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Škola\tělesná výchova\sportovní den\sportovec_2017\SPORTOVEC_2017_výsledky\"/>
    </mc:Choice>
  </mc:AlternateContent>
  <bookViews>
    <workbookView xWindow="240" yWindow="60" windowWidth="8760" windowHeight="12420" tabRatio="785"/>
  </bookViews>
  <sheets>
    <sheet name="1.TŘ BODY" sheetId="27" r:id="rId1"/>
    <sheet name="H23 BODY" sheetId="29" r:id="rId2"/>
    <sheet name="D23 BODY" sheetId="30" r:id="rId3"/>
    <sheet name="H45 BODY" sheetId="31" r:id="rId4"/>
    <sheet name="D45 BODY" sheetId="32" r:id="rId5"/>
    <sheet name="H67 BODY" sheetId="33" r:id="rId6"/>
    <sheet name="D67 BODY" sheetId="34" r:id="rId7"/>
    <sheet name="H89 BODY" sheetId="35" r:id="rId8"/>
    <sheet name="D89 BODY" sheetId="36" r:id="rId9"/>
  </sheets>
  <definedNames>
    <definedName name="_xlnm.Print_Area" localSheetId="0">'1.TŘ BODY'!$A$1:$L$18</definedName>
    <definedName name="_xlnm.Print_Area" localSheetId="2">'D23 BODY'!$A$1:$L$19</definedName>
    <definedName name="_xlnm.Print_Area" localSheetId="4">'D45 BODY'!$A$1:$L$16</definedName>
    <definedName name="_xlnm.Print_Area" localSheetId="6">'D67 BODY'!$A$1:$L$11</definedName>
    <definedName name="_xlnm.Print_Area" localSheetId="8">'D89 BODY'!$A$1:$L$8</definedName>
    <definedName name="_xlnm.Print_Area" localSheetId="1">'H23 BODY'!$A$1:$L$20</definedName>
    <definedName name="_xlnm.Print_Area" localSheetId="3">'H45 BODY'!$A$1:$L$16</definedName>
    <definedName name="_xlnm.Print_Area" localSheetId="5">'H67 BODY'!$A$1:$L$16</definedName>
    <definedName name="_xlnm.Print_Area" localSheetId="7">'H89 BODY'!$A$1:$L$11</definedName>
  </definedNames>
  <calcPr calcId="152511"/>
</workbook>
</file>

<file path=xl/calcChain.xml><?xml version="1.0" encoding="utf-8"?>
<calcChain xmlns="http://schemas.openxmlformats.org/spreadsheetml/2006/main">
  <c r="K11" i="35" l="1"/>
  <c r="K10" i="35"/>
  <c r="K9" i="35"/>
  <c r="K8" i="35"/>
  <c r="K7" i="35"/>
  <c r="K6" i="35"/>
  <c r="K5" i="35"/>
  <c r="K15" i="33" l="1"/>
  <c r="K16" i="29"/>
  <c r="K17" i="29"/>
  <c r="K18" i="29"/>
  <c r="K13" i="27" l="1"/>
  <c r="K14" i="27"/>
  <c r="K15" i="27"/>
  <c r="K16" i="27"/>
  <c r="K17" i="27"/>
  <c r="K18" i="27"/>
  <c r="K19" i="29"/>
  <c r="K15" i="32"/>
  <c r="K16" i="32"/>
  <c r="K11" i="33"/>
  <c r="K14" i="33"/>
  <c r="K6" i="34"/>
  <c r="K7" i="34"/>
  <c r="K8" i="34"/>
  <c r="K9" i="34"/>
  <c r="K10" i="34"/>
  <c r="K11" i="34"/>
  <c r="K12" i="27"/>
  <c r="K11" i="27"/>
  <c r="K10" i="27"/>
  <c r="K9" i="27"/>
  <c r="K8" i="27"/>
  <c r="K7" i="27"/>
  <c r="K6" i="27"/>
  <c r="K5" i="27"/>
  <c r="K20" i="29"/>
  <c r="K15" i="29"/>
  <c r="K14" i="29"/>
  <c r="K13" i="29"/>
  <c r="K12" i="29"/>
  <c r="K11" i="29"/>
  <c r="K10" i="29"/>
  <c r="K9" i="29"/>
  <c r="K8" i="29"/>
  <c r="K7" i="29"/>
  <c r="K6" i="29"/>
  <c r="K5" i="29"/>
  <c r="K5" i="34" l="1"/>
  <c r="K16" i="33"/>
  <c r="K13" i="33"/>
  <c r="K12" i="33"/>
  <c r="K10" i="33"/>
  <c r="K9" i="33"/>
  <c r="K8" i="33"/>
  <c r="K7" i="33"/>
  <c r="K6" i="33"/>
  <c r="K5" i="33"/>
  <c r="K14" i="32"/>
  <c r="K13" i="32"/>
  <c r="K12" i="32"/>
  <c r="K11" i="32"/>
  <c r="K10" i="32"/>
  <c r="K9" i="32"/>
  <c r="K8" i="32"/>
  <c r="K7" i="32"/>
  <c r="K6" i="32"/>
  <c r="K5" i="32"/>
  <c r="K16" i="31"/>
  <c r="K15" i="31"/>
  <c r="K14" i="31"/>
  <c r="K13" i="31"/>
  <c r="K12" i="31"/>
  <c r="K11" i="31"/>
  <c r="K10" i="31"/>
  <c r="K9" i="31"/>
  <c r="K8" i="31"/>
  <c r="K7" i="31"/>
  <c r="K6" i="31"/>
  <c r="K5" i="31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</calcChain>
</file>

<file path=xl/sharedStrings.xml><?xml version="1.0" encoding="utf-8"?>
<sst xmlns="http://schemas.openxmlformats.org/spreadsheetml/2006/main" count="553" uniqueCount="275">
  <si>
    <t>jméno</t>
  </si>
  <si>
    <t>60m</t>
  </si>
  <si>
    <t xml:space="preserve">hod </t>
  </si>
  <si>
    <t>míčkem</t>
  </si>
  <si>
    <t xml:space="preserve">skok </t>
  </si>
  <si>
    <t>daleký</t>
  </si>
  <si>
    <t>start.</t>
  </si>
  <si>
    <t>číslo</t>
  </si>
  <si>
    <t>pořadí</t>
  </si>
  <si>
    <t>vrh</t>
  </si>
  <si>
    <t>koulí</t>
  </si>
  <si>
    <t>1000m</t>
  </si>
  <si>
    <t>800m</t>
  </si>
  <si>
    <t>50m</t>
  </si>
  <si>
    <t>600m</t>
  </si>
  <si>
    <t>300m</t>
  </si>
  <si>
    <t>body</t>
  </si>
  <si>
    <t>celkem</t>
  </si>
  <si>
    <t>Halabicová Adéla</t>
  </si>
  <si>
    <t>Haninová Monika</t>
  </si>
  <si>
    <t>Janík Jakub</t>
  </si>
  <si>
    <t>Kronesová Michaela</t>
  </si>
  <si>
    <t>Lavrenčík Filip</t>
  </si>
  <si>
    <t>Obranský Tomáš</t>
  </si>
  <si>
    <t>Schaffer Matěj</t>
  </si>
  <si>
    <t>KOŠŮTEK  David</t>
  </si>
  <si>
    <t>MLČOCH  Lukáš</t>
  </si>
  <si>
    <t>NEZVAL Pavel</t>
  </si>
  <si>
    <t>OBRANSKÝ David</t>
  </si>
  <si>
    <t xml:space="preserve">PLHÁK Petr </t>
  </si>
  <si>
    <t>Krones Tomáš</t>
  </si>
  <si>
    <t>Navrátil Tomáš</t>
  </si>
  <si>
    <t>Trbušek Vojtěch</t>
  </si>
  <si>
    <t>Dostál Zdeněk</t>
  </si>
  <si>
    <t>Pospíšil Patrik</t>
  </si>
  <si>
    <t>Střída Jan</t>
  </si>
  <si>
    <t>Košůtková Tereza</t>
  </si>
  <si>
    <t>Motzkeová Eliška</t>
  </si>
  <si>
    <t>Křížová Adéla</t>
  </si>
  <si>
    <t>Bartoňková Sára</t>
  </si>
  <si>
    <t>Konečná Lucie</t>
  </si>
  <si>
    <t>Kresel Lukáš</t>
  </si>
  <si>
    <t>Kresel Tadeáš</t>
  </si>
  <si>
    <t>Kročil Kristián</t>
  </si>
  <si>
    <t>Nátrová Jaroslava</t>
  </si>
  <si>
    <t>Pospíšilová Julie</t>
  </si>
  <si>
    <t>Řezáčová Kateřina</t>
  </si>
  <si>
    <t>Trubač Pavel</t>
  </si>
  <si>
    <t>Hrbáčková Kristýna</t>
  </si>
  <si>
    <t>Křížová Eliška</t>
  </si>
  <si>
    <t>Kubíčková Sylvie</t>
  </si>
  <si>
    <t>Bejdáková Marie</t>
  </si>
  <si>
    <t>Gerlichová Sandra</t>
  </si>
  <si>
    <t>Holibka Karel</t>
  </si>
  <si>
    <t>Koutný Lukáš</t>
  </si>
  <si>
    <t>Koutný Tomáš</t>
  </si>
  <si>
    <t>Nátr Filip</t>
  </si>
  <si>
    <t>Navrátil Adam</t>
  </si>
  <si>
    <t>Nezval Kamil</t>
  </si>
  <si>
    <t>Pechová Lucie</t>
  </si>
  <si>
    <t>Pouč Michal</t>
  </si>
  <si>
    <t>Ryšavý Tomáš</t>
  </si>
  <si>
    <t>Sekaninová Pavlína</t>
  </si>
  <si>
    <t>Střídová Tereza</t>
  </si>
  <si>
    <t>Andrýsek Lukáš</t>
  </si>
  <si>
    <t>Bebarová Berenika</t>
  </si>
  <si>
    <t>Gerlich Vojtěch</t>
  </si>
  <si>
    <t>Jakubcová Anna Marie</t>
  </si>
  <si>
    <t>Janík Lukáš</t>
  </si>
  <si>
    <t>Milerová Eva</t>
  </si>
  <si>
    <t>Navrátil Jan</t>
  </si>
  <si>
    <t>Navrátilová Klára</t>
  </si>
  <si>
    <t>Nezvalová Helena</t>
  </si>
  <si>
    <t>Obranský Daniel</t>
  </si>
  <si>
    <t>Oklešťková Zuzana</t>
  </si>
  <si>
    <t>Růžička Patrik</t>
  </si>
  <si>
    <t>Šmídová Marie</t>
  </si>
  <si>
    <t>Trubač Petr</t>
  </si>
  <si>
    <t>Vaňák Ondřej</t>
  </si>
  <si>
    <t>Dudíková Eva</t>
  </si>
  <si>
    <t>Haninová Jana</t>
  </si>
  <si>
    <t>Hrochová Sabina</t>
  </si>
  <si>
    <t>Kurfürstová Nicole</t>
  </si>
  <si>
    <t>Miháleková Ester</t>
  </si>
  <si>
    <t>Motzkeová Veronika</t>
  </si>
  <si>
    <t>Sekaninová Jindřiška</t>
  </si>
  <si>
    <t>Zbořilová Sára</t>
  </si>
  <si>
    <t>Kosubová Karolína</t>
  </si>
  <si>
    <t>Bartoněk Jan</t>
  </si>
  <si>
    <t>Doležel Samuel Michal</t>
  </si>
  <si>
    <t>Neděla Jindřich</t>
  </si>
  <si>
    <t>Ondrúšek Adam</t>
  </si>
  <si>
    <t>Řezníček Tomáš</t>
  </si>
  <si>
    <t>Schaffer Michal</t>
  </si>
  <si>
    <t>Škarda Josef</t>
  </si>
  <si>
    <t>Vittorio Martin</t>
  </si>
  <si>
    <t>Bobek Kryštof</t>
  </si>
  <si>
    <t>Grégrová Zuzana</t>
  </si>
  <si>
    <t xml:space="preserve">BEJDÁK  Luboš      </t>
  </si>
  <si>
    <t>Jakubec Milan</t>
  </si>
  <si>
    <t>Mojžíšová Karolína</t>
  </si>
  <si>
    <t>Zimmelová Dominika</t>
  </si>
  <si>
    <t>Dohnálek Miroslav</t>
  </si>
  <si>
    <t>Bartoňková Natálie</t>
  </si>
  <si>
    <t>Bobek Pavel</t>
  </si>
  <si>
    <t>Halabicová Sabina</t>
  </si>
  <si>
    <t>Hlaváčová Andrea</t>
  </si>
  <si>
    <t>Hrochová Aneta</t>
  </si>
  <si>
    <t>Kosubová Klára</t>
  </si>
  <si>
    <t>Miháleková Klára</t>
  </si>
  <si>
    <t>Nátr Tobiáš</t>
  </si>
  <si>
    <t>Pluskalová Tereza</t>
  </si>
  <si>
    <t>Radkov Adam</t>
  </si>
  <si>
    <t>Sekanina Petr</t>
  </si>
  <si>
    <t>Spurná Gabriela</t>
  </si>
  <si>
    <t>Studený Patrik</t>
  </si>
  <si>
    <t>Vilímec René</t>
  </si>
  <si>
    <t>kategorie HOŠI 8. - 9. třída</t>
  </si>
  <si>
    <t>kategorie DÍVKY 6. - 7. třída</t>
  </si>
  <si>
    <t>kategorie HOŠI 6. - 7. třída</t>
  </si>
  <si>
    <t>kategorie DÍVKY4. - 5. třída</t>
  </si>
  <si>
    <t>kategorie HOŠI 4. - 5. třída</t>
  </si>
  <si>
    <t>kategorie DÍVKY 2. - 3. třída</t>
  </si>
  <si>
    <t>kategorie HOŠI 2. - 3. třída</t>
  </si>
  <si>
    <t>kategorie 1. třída</t>
  </si>
  <si>
    <t>1:06</t>
  </si>
  <si>
    <t>1:11</t>
  </si>
  <si>
    <t>1:50</t>
  </si>
  <si>
    <t>1:15</t>
  </si>
  <si>
    <t>1:18</t>
  </si>
  <si>
    <t>1:14</t>
  </si>
  <si>
    <t>1:27</t>
  </si>
  <si>
    <t>1:12</t>
  </si>
  <si>
    <t>1:31</t>
  </si>
  <si>
    <t>1:13</t>
  </si>
  <si>
    <t>x</t>
  </si>
  <si>
    <t>X</t>
  </si>
  <si>
    <t>1:35</t>
  </si>
  <si>
    <t>1:10</t>
  </si>
  <si>
    <t>1:19</t>
  </si>
  <si>
    <t>1.</t>
  </si>
  <si>
    <t>3.</t>
  </si>
  <si>
    <t>13.</t>
  </si>
  <si>
    <t>8.</t>
  </si>
  <si>
    <t>9.</t>
  </si>
  <si>
    <t>6.</t>
  </si>
  <si>
    <t>10.</t>
  </si>
  <si>
    <t>4.</t>
  </si>
  <si>
    <t>11.</t>
  </si>
  <si>
    <t>2.</t>
  </si>
  <si>
    <t>12.</t>
  </si>
  <si>
    <t>5.</t>
  </si>
  <si>
    <t>7.</t>
  </si>
  <si>
    <t>9,8</t>
  </si>
  <si>
    <t>11,1</t>
  </si>
  <si>
    <t>1:30</t>
  </si>
  <si>
    <t>10,0</t>
  </si>
  <si>
    <t>1:22</t>
  </si>
  <si>
    <t>10,2</t>
  </si>
  <si>
    <t>1:17</t>
  </si>
  <si>
    <t>11,5</t>
  </si>
  <si>
    <t>1:44</t>
  </si>
  <si>
    <t>11,2</t>
  </si>
  <si>
    <t>1:46</t>
  </si>
  <si>
    <t>9,2</t>
  </si>
  <si>
    <t>1:08</t>
  </si>
  <si>
    <t>13,5</t>
  </si>
  <si>
    <t>1:48</t>
  </si>
  <si>
    <t>9,1</t>
  </si>
  <si>
    <t>12,3</t>
  </si>
  <si>
    <t>1:36</t>
  </si>
  <si>
    <t>10,3</t>
  </si>
  <si>
    <t>8,7</t>
  </si>
  <si>
    <t>9,6</t>
  </si>
  <si>
    <t>10,5</t>
  </si>
  <si>
    <t>15.</t>
  </si>
  <si>
    <t>14.</t>
  </si>
  <si>
    <t>9,4</t>
  </si>
  <si>
    <t>9,0</t>
  </si>
  <si>
    <t>8,9</t>
  </si>
  <si>
    <t>8,5</t>
  </si>
  <si>
    <t>0:57</t>
  </si>
  <si>
    <t>1:23</t>
  </si>
  <si>
    <t>8,8</t>
  </si>
  <si>
    <t>1:02</t>
  </si>
  <si>
    <t>1:04</t>
  </si>
  <si>
    <t>13</t>
  </si>
  <si>
    <t>1:25</t>
  </si>
  <si>
    <t>9,9</t>
  </si>
  <si>
    <t>10,6</t>
  </si>
  <si>
    <t>1:24</t>
  </si>
  <si>
    <t>13,8</t>
  </si>
  <si>
    <t>1:39</t>
  </si>
  <si>
    <t>16.</t>
  </si>
  <si>
    <t>10,7</t>
  </si>
  <si>
    <t>3:19</t>
  </si>
  <si>
    <t>7,9</t>
  </si>
  <si>
    <t>2:37</t>
  </si>
  <si>
    <t>2:48</t>
  </si>
  <si>
    <t>11</t>
  </si>
  <si>
    <t>3:56</t>
  </si>
  <si>
    <t>2:56</t>
  </si>
  <si>
    <t>2:36</t>
  </si>
  <si>
    <t>2:53</t>
  </si>
  <si>
    <t>2:50</t>
  </si>
  <si>
    <t>2:29</t>
  </si>
  <si>
    <t>2:51</t>
  </si>
  <si>
    <t>3:24</t>
  </si>
  <si>
    <t>8,4</t>
  </si>
  <si>
    <t>2:20</t>
  </si>
  <si>
    <t>9,7</t>
  </si>
  <si>
    <t>2:31</t>
  </si>
  <si>
    <t>8,3</t>
  </si>
  <si>
    <t>2:23</t>
  </si>
  <si>
    <t>9,3</t>
  </si>
  <si>
    <t>2:41</t>
  </si>
  <si>
    <t>3:06</t>
  </si>
  <si>
    <t>3:03</t>
  </si>
  <si>
    <t>2:44</t>
  </si>
  <si>
    <t>4.- 5.</t>
  </si>
  <si>
    <t>4:41</t>
  </si>
  <si>
    <t>3:54</t>
  </si>
  <si>
    <t>6:01</t>
  </si>
  <si>
    <t>10,4</t>
  </si>
  <si>
    <t>4:32</t>
  </si>
  <si>
    <t>10,8</t>
  </si>
  <si>
    <t>5:01</t>
  </si>
  <si>
    <t>10,9</t>
  </si>
  <si>
    <t>13,0</t>
  </si>
  <si>
    <t>7:38</t>
  </si>
  <si>
    <t>12,2</t>
  </si>
  <si>
    <t>6:20</t>
  </si>
  <si>
    <t>5:19</t>
  </si>
  <si>
    <t>5:27</t>
  </si>
  <si>
    <t>4:25</t>
  </si>
  <si>
    <t>4:13</t>
  </si>
  <si>
    <t>14,4</t>
  </si>
  <si>
    <t>170</t>
  </si>
  <si>
    <t>5:08</t>
  </si>
  <si>
    <t>354</t>
  </si>
  <si>
    <t>4:18</t>
  </si>
  <si>
    <t>11,8</t>
  </si>
  <si>
    <t>215</t>
  </si>
  <si>
    <t>4:16</t>
  </si>
  <si>
    <t>10,1</t>
  </si>
  <si>
    <t>296</t>
  </si>
  <si>
    <t>4:10</t>
  </si>
  <si>
    <t>310</t>
  </si>
  <si>
    <t>3:39</t>
  </si>
  <si>
    <t>335</t>
  </si>
  <si>
    <t>369</t>
  </si>
  <si>
    <t>4:07</t>
  </si>
  <si>
    <t>9</t>
  </si>
  <si>
    <t>1214</t>
  </si>
  <si>
    <t>4:22</t>
  </si>
  <si>
    <t>786</t>
  </si>
  <si>
    <t>4:26</t>
  </si>
  <si>
    <t>700</t>
  </si>
  <si>
    <t>4:43</t>
  </si>
  <si>
    <t>737</t>
  </si>
  <si>
    <t>4:33</t>
  </si>
  <si>
    <t>548</t>
  </si>
  <si>
    <t>3:38</t>
  </si>
  <si>
    <t>772</t>
  </si>
  <si>
    <t>4:06</t>
  </si>
  <si>
    <t>545</t>
  </si>
  <si>
    <t>9.5</t>
  </si>
  <si>
    <t>356</t>
  </si>
  <si>
    <t>4:05</t>
  </si>
  <si>
    <t>288</t>
  </si>
  <si>
    <t>4:15</t>
  </si>
  <si>
    <t>11,6</t>
  </si>
  <si>
    <t>285</t>
  </si>
  <si>
    <t>326</t>
  </si>
  <si>
    <t>kategorie DÍVKY 8. - 9. třída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</si>
</sst>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238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  <charset val="238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0"/>
      <name val="Arial CE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2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8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0" fillId="0" borderId="0" xfId="0" applyNumberFormat="1"/>
    <xf numFmtId="164" fontId="5" fillId="0" borderId="3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8" xfId="0" applyFont="1" applyFill="1" applyBorder="1"/>
    <xf numFmtId="164" fontId="5" fillId="0" borderId="9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5" fillId="0" borderId="9" xfId="0" applyFont="1" applyFill="1" applyBorder="1" applyAlignment="1">
      <alignment horizontal="center"/>
    </xf>
    <xf numFmtId="0" fontId="6" fillId="0" borderId="11" xfId="0" applyFont="1" applyFill="1" applyBorder="1"/>
    <xf numFmtId="49" fontId="5" fillId="0" borderId="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6" fillId="0" borderId="14" xfId="0" applyFont="1" applyFill="1" applyBorder="1"/>
    <xf numFmtId="0" fontId="7" fillId="0" borderId="1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/>
    <xf numFmtId="0" fontId="7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3" borderId="0" xfId="0" applyFill="1"/>
    <xf numFmtId="49" fontId="0" fillId="3" borderId="0" xfId="0" applyNumberFormat="1" applyFill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2" borderId="15" xfId="0" applyFont="1" applyFill="1" applyBorder="1"/>
    <xf numFmtId="0" fontId="3" fillId="0" borderId="21" xfId="0" applyFont="1" applyFill="1" applyBorder="1" applyAlignment="1">
      <alignment horizontal="center"/>
    </xf>
    <xf numFmtId="0" fontId="11" fillId="0" borderId="38" xfId="0" applyFont="1" applyBorder="1" applyAlignment="1">
      <alignment vertical="center" wrapText="1"/>
    </xf>
    <xf numFmtId="0" fontId="6" fillId="0" borderId="38" xfId="0" applyFont="1" applyBorder="1"/>
    <xf numFmtId="0" fontId="11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6" fillId="0" borderId="8" xfId="0" applyFont="1" applyBorder="1"/>
    <xf numFmtId="0" fontId="5" fillId="0" borderId="40" xfId="0" applyFont="1" applyFill="1" applyBorder="1" applyAlignment="1">
      <alignment horizontal="center"/>
    </xf>
    <xf numFmtId="0" fontId="4" fillId="2" borderId="39" xfId="0" applyFont="1" applyFill="1" applyBorder="1"/>
    <xf numFmtId="0" fontId="11" fillId="0" borderId="11" xfId="0" applyFont="1" applyBorder="1" applyAlignment="1">
      <alignment vertical="center" wrapText="1"/>
    </xf>
    <xf numFmtId="0" fontId="11" fillId="0" borderId="11" xfId="1" applyFont="1" applyBorder="1" applyAlignment="1">
      <alignment vertical="center"/>
    </xf>
    <xf numFmtId="49" fontId="5" fillId="0" borderId="41" xfId="0" applyNumberFormat="1" applyFont="1" applyBorder="1" applyAlignment="1">
      <alignment horizontal="center"/>
    </xf>
    <xf numFmtId="0" fontId="6" fillId="0" borderId="42" xfId="0" applyFont="1" applyBorder="1"/>
    <xf numFmtId="0" fontId="5" fillId="0" borderId="43" xfId="0" applyFont="1" applyFill="1" applyBorder="1" applyAlignment="1">
      <alignment horizontal="center"/>
    </xf>
    <xf numFmtId="0" fontId="6" fillId="0" borderId="42" xfId="0" applyFont="1" applyFill="1" applyBorder="1"/>
    <xf numFmtId="0" fontId="7" fillId="0" borderId="44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49" fontId="9" fillId="3" borderId="9" xfId="0" applyNumberFormat="1" applyFont="1" applyFill="1" applyBorder="1"/>
    <xf numFmtId="0" fontId="12" fillId="3" borderId="11" xfId="0" applyFont="1" applyFill="1" applyBorder="1"/>
    <xf numFmtId="0" fontId="12" fillId="3" borderId="10" xfId="0" applyFont="1" applyFill="1" applyBorder="1"/>
    <xf numFmtId="0" fontId="9" fillId="3" borderId="45" xfId="0" applyFont="1" applyFill="1" applyBorder="1"/>
    <xf numFmtId="49" fontId="9" fillId="3" borderId="45" xfId="0" applyNumberFormat="1" applyFont="1" applyFill="1" applyBorder="1"/>
    <xf numFmtId="0" fontId="11" fillId="0" borderId="11" xfId="1" applyFont="1" applyFill="1" applyBorder="1" applyAlignment="1">
      <alignment vertical="center"/>
    </xf>
    <xf numFmtId="20" fontId="9" fillId="3" borderId="45" xfId="0" applyNumberFormat="1" applyFont="1" applyFill="1" applyBorder="1"/>
    <xf numFmtId="0" fontId="12" fillId="3" borderId="16" xfId="0" applyFont="1" applyFill="1" applyBorder="1"/>
    <xf numFmtId="0" fontId="11" fillId="0" borderId="39" xfId="0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/>
    </xf>
    <xf numFmtId="0" fontId="11" fillId="0" borderId="38" xfId="1" applyFont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1" fillId="0" borderId="38" xfId="1" applyFont="1" applyFill="1" applyBorder="1" applyAlignment="1">
      <alignment vertical="center"/>
    </xf>
    <xf numFmtId="0" fontId="11" fillId="0" borderId="48" xfId="1" applyFont="1" applyFill="1" applyBorder="1"/>
    <xf numFmtId="49" fontId="5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1" fillId="0" borderId="8" xfId="1" applyFont="1" applyBorder="1" applyAlignment="1">
      <alignment vertical="center"/>
    </xf>
    <xf numFmtId="0" fontId="13" fillId="0" borderId="7" xfId="0" applyFont="1" applyFill="1" applyBorder="1"/>
    <xf numFmtId="164" fontId="5" fillId="0" borderId="4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0" fontId="4" fillId="2" borderId="50" xfId="0" applyFont="1" applyFill="1" applyBorder="1"/>
    <xf numFmtId="0" fontId="4" fillId="2" borderId="9" xfId="0" applyFont="1" applyFill="1" applyBorder="1"/>
    <xf numFmtId="0" fontId="11" fillId="0" borderId="17" xfId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1" fillId="0" borderId="8" xfId="0" applyFont="1" applyBorder="1" applyAlignment="1">
      <alignment vertical="center"/>
    </xf>
    <xf numFmtId="164" fontId="5" fillId="0" borderId="40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3" fillId="0" borderId="15" xfId="0" applyFont="1" applyFill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1" fillId="0" borderId="23" xfId="0" applyFont="1" applyBorder="1" applyAlignment="1">
      <alignment vertical="center"/>
    </xf>
    <xf numFmtId="0" fontId="11" fillId="0" borderId="4" xfId="0" applyFont="1" applyBorder="1"/>
    <xf numFmtId="0" fontId="11" fillId="0" borderId="52" xfId="0" applyFont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3" borderId="0" xfId="0" applyFont="1" applyFill="1"/>
    <xf numFmtId="0" fontId="2" fillId="2" borderId="30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11" fillId="0" borderId="22" xfId="1" applyFont="1" applyBorder="1" applyAlignment="1">
      <alignment vertical="center"/>
    </xf>
    <xf numFmtId="49" fontId="9" fillId="3" borderId="15" xfId="0" applyNumberFormat="1" applyFont="1" applyFill="1" applyBorder="1"/>
    <xf numFmtId="0" fontId="12" fillId="3" borderId="17" xfId="0" applyFont="1" applyFill="1" applyBorder="1"/>
    <xf numFmtId="0" fontId="9" fillId="3" borderId="51" xfId="0" applyFont="1" applyFill="1" applyBorder="1"/>
    <xf numFmtId="20" fontId="9" fillId="3" borderId="51" xfId="0" applyNumberFormat="1" applyFont="1" applyFill="1" applyBorder="1"/>
    <xf numFmtId="0" fontId="4" fillId="2" borderId="47" xfId="0" applyFont="1" applyFill="1" applyBorder="1"/>
    <xf numFmtId="0" fontId="7" fillId="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48" xfId="0" applyFont="1" applyBorder="1"/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164" fontId="9" fillId="0" borderId="9" xfId="0" applyNumberFormat="1" applyFont="1" applyBorder="1"/>
    <xf numFmtId="0" fontId="6" fillId="0" borderId="10" xfId="0" applyFont="1" applyBorder="1"/>
    <xf numFmtId="0" fontId="9" fillId="0" borderId="9" xfId="0" applyFont="1" applyBorder="1"/>
    <xf numFmtId="0" fontId="6" fillId="0" borderId="16" xfId="0" applyFont="1" applyBorder="1"/>
    <xf numFmtId="49" fontId="5" fillId="0" borderId="4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5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9" fillId="0" borderId="15" xfId="0" applyFont="1" applyBorder="1"/>
    <xf numFmtId="0" fontId="10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0" fontId="3" fillId="0" borderId="57" xfId="0" applyFont="1" applyFill="1" applyBorder="1" applyAlignment="1">
      <alignment horizontal="center"/>
    </xf>
    <xf numFmtId="0" fontId="11" fillId="0" borderId="48" xfId="1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2" borderId="58" xfId="0" applyFont="1" applyFill="1" applyBorder="1"/>
    <xf numFmtId="0" fontId="16" fillId="0" borderId="16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tabSelected="1" zoomScaleNormal="100" zoomScaleSheetLayoutView="100" workbookViewId="0">
      <selection activeCell="A2" sqref="A2:L2"/>
    </sheetView>
  </sheetViews>
  <sheetFormatPr defaultRowHeight="12.75" x14ac:dyDescent="0.2"/>
  <cols>
    <col min="2" max="2" width="57" customWidth="1"/>
    <col min="3" max="3" width="9.85546875" customWidth="1"/>
    <col min="4" max="4" width="7.140625" customWidth="1"/>
    <col min="5" max="5" width="9.570312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35" width="9.140625" style="36"/>
  </cols>
  <sheetData>
    <row r="1" spans="1:12" ht="13.5" thickBo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3" customHeight="1" thickBot="1" x14ac:dyDescent="0.4">
      <c r="A2" s="162" t="s">
        <v>124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.75" x14ac:dyDescent="0.25">
      <c r="A3" s="133" t="s">
        <v>6</v>
      </c>
      <c r="B3" s="156" t="s">
        <v>0</v>
      </c>
      <c r="C3" s="158" t="s">
        <v>13</v>
      </c>
      <c r="D3" s="167" t="s">
        <v>16</v>
      </c>
      <c r="E3" s="7" t="s">
        <v>2</v>
      </c>
      <c r="F3" s="169" t="s">
        <v>16</v>
      </c>
      <c r="G3" s="131" t="s">
        <v>4</v>
      </c>
      <c r="H3" s="167" t="s">
        <v>16</v>
      </c>
      <c r="I3" s="160" t="s">
        <v>15</v>
      </c>
      <c r="J3" s="167" t="s">
        <v>16</v>
      </c>
      <c r="K3" s="128" t="s">
        <v>16</v>
      </c>
      <c r="L3" s="165" t="s">
        <v>8</v>
      </c>
    </row>
    <row r="4" spans="1:12" ht="16.5" thickBot="1" x14ac:dyDescent="0.3">
      <c r="A4" s="134" t="s">
        <v>7</v>
      </c>
      <c r="B4" s="157"/>
      <c r="C4" s="159"/>
      <c r="D4" s="168"/>
      <c r="E4" s="8" t="s">
        <v>3</v>
      </c>
      <c r="F4" s="170"/>
      <c r="G4" s="132" t="s">
        <v>5</v>
      </c>
      <c r="H4" s="168"/>
      <c r="I4" s="161"/>
      <c r="J4" s="168"/>
      <c r="K4" s="129" t="s">
        <v>17</v>
      </c>
      <c r="L4" s="166"/>
    </row>
    <row r="5" spans="1:12" ht="35.1" customHeight="1" thickTop="1" x14ac:dyDescent="0.4">
      <c r="A5" s="118">
        <v>1</v>
      </c>
      <c r="B5" s="120" t="s">
        <v>103</v>
      </c>
      <c r="C5" s="122">
        <v>9.6999999999999993</v>
      </c>
      <c r="D5" s="123">
        <v>41</v>
      </c>
      <c r="E5" s="79">
        <v>12</v>
      </c>
      <c r="F5" s="17">
        <v>7</v>
      </c>
      <c r="G5" s="16">
        <v>295</v>
      </c>
      <c r="H5" s="15">
        <v>26</v>
      </c>
      <c r="I5" s="126" t="s">
        <v>125</v>
      </c>
      <c r="J5" s="46">
        <v>44</v>
      </c>
      <c r="K5" s="51">
        <f t="shared" ref="K5:K18" si="0">IF(D5+F5+H5+J5=0," ",D5+F5+H5+J5)</f>
        <v>118</v>
      </c>
      <c r="L5" s="135" t="s">
        <v>140</v>
      </c>
    </row>
    <row r="6" spans="1:12" ht="35.1" customHeight="1" x14ac:dyDescent="0.4">
      <c r="A6" s="118">
        <v>2</v>
      </c>
      <c r="B6" s="120" t="s">
        <v>104</v>
      </c>
      <c r="C6" s="124">
        <v>10.199999999999999</v>
      </c>
      <c r="D6" s="123">
        <v>36</v>
      </c>
      <c r="E6" s="79">
        <v>13</v>
      </c>
      <c r="F6" s="17">
        <v>8</v>
      </c>
      <c r="G6" s="16">
        <v>269</v>
      </c>
      <c r="H6" s="15">
        <v>21</v>
      </c>
      <c r="I6" s="126" t="s">
        <v>126</v>
      </c>
      <c r="J6" s="46">
        <v>39</v>
      </c>
      <c r="K6" s="51">
        <f t="shared" si="0"/>
        <v>104</v>
      </c>
      <c r="L6" s="135" t="s">
        <v>141</v>
      </c>
    </row>
    <row r="7" spans="1:12" ht="35.1" customHeight="1" x14ac:dyDescent="0.4">
      <c r="A7" s="118">
        <v>3</v>
      </c>
      <c r="B7" s="120" t="s">
        <v>105</v>
      </c>
      <c r="C7" s="124">
        <v>11.3</v>
      </c>
      <c r="D7" s="123">
        <v>25</v>
      </c>
      <c r="E7" s="79">
        <v>7</v>
      </c>
      <c r="F7" s="17">
        <v>3</v>
      </c>
      <c r="G7" s="16">
        <v>178</v>
      </c>
      <c r="H7" s="15">
        <v>9</v>
      </c>
      <c r="I7" s="126" t="s">
        <v>127</v>
      </c>
      <c r="J7" s="46">
        <v>5</v>
      </c>
      <c r="K7" s="51">
        <f t="shared" si="0"/>
        <v>42</v>
      </c>
      <c r="L7" s="115" t="s">
        <v>142</v>
      </c>
    </row>
    <row r="8" spans="1:12" ht="35.1" customHeight="1" x14ac:dyDescent="0.4">
      <c r="A8" s="118">
        <v>4</v>
      </c>
      <c r="B8" s="120" t="s">
        <v>106</v>
      </c>
      <c r="C8" s="124">
        <v>10.5</v>
      </c>
      <c r="D8" s="123">
        <v>33</v>
      </c>
      <c r="E8" s="79">
        <v>8.5</v>
      </c>
      <c r="F8" s="17">
        <v>3</v>
      </c>
      <c r="G8" s="16">
        <v>219</v>
      </c>
      <c r="H8" s="15">
        <v>14</v>
      </c>
      <c r="I8" s="126" t="s">
        <v>128</v>
      </c>
      <c r="J8" s="46">
        <v>35</v>
      </c>
      <c r="K8" s="51">
        <f t="shared" si="0"/>
        <v>85</v>
      </c>
      <c r="L8" s="115" t="s">
        <v>143</v>
      </c>
    </row>
    <row r="9" spans="1:12" ht="35.1" customHeight="1" x14ac:dyDescent="0.4">
      <c r="A9" s="118">
        <v>5</v>
      </c>
      <c r="B9" s="120" t="s">
        <v>107</v>
      </c>
      <c r="C9" s="124">
        <v>10.5</v>
      </c>
      <c r="D9" s="123">
        <v>33</v>
      </c>
      <c r="E9" s="79">
        <v>6</v>
      </c>
      <c r="F9" s="17">
        <v>2</v>
      </c>
      <c r="G9" s="16">
        <v>221</v>
      </c>
      <c r="H9" s="15">
        <v>14</v>
      </c>
      <c r="I9" s="126" t="s">
        <v>129</v>
      </c>
      <c r="J9" s="46">
        <v>32</v>
      </c>
      <c r="K9" s="51">
        <f t="shared" si="0"/>
        <v>81</v>
      </c>
      <c r="L9" s="115" t="s">
        <v>144</v>
      </c>
    </row>
    <row r="10" spans="1:12" ht="35.1" customHeight="1" x14ac:dyDescent="0.4">
      <c r="A10" s="118">
        <v>6</v>
      </c>
      <c r="B10" s="120" t="s">
        <v>108</v>
      </c>
      <c r="C10" s="122">
        <v>9.8000000000000007</v>
      </c>
      <c r="D10" s="123">
        <v>40</v>
      </c>
      <c r="E10" s="79">
        <v>8</v>
      </c>
      <c r="F10" s="17">
        <v>3</v>
      </c>
      <c r="G10" s="16">
        <v>262</v>
      </c>
      <c r="H10" s="15">
        <v>20</v>
      </c>
      <c r="I10" s="126" t="s">
        <v>130</v>
      </c>
      <c r="J10" s="46">
        <v>33</v>
      </c>
      <c r="K10" s="51">
        <f t="shared" si="0"/>
        <v>96</v>
      </c>
      <c r="L10" s="115" t="s">
        <v>145</v>
      </c>
    </row>
    <row r="11" spans="1:12" ht="35.1" customHeight="1" x14ac:dyDescent="0.4">
      <c r="A11" s="118">
        <v>7</v>
      </c>
      <c r="B11" s="120" t="s">
        <v>109</v>
      </c>
      <c r="C11" s="124">
        <v>10.7</v>
      </c>
      <c r="D11" s="123">
        <v>31</v>
      </c>
      <c r="E11" s="79">
        <v>8.5</v>
      </c>
      <c r="F11" s="17">
        <v>3</v>
      </c>
      <c r="G11" s="16">
        <v>221</v>
      </c>
      <c r="H11" s="15">
        <v>14</v>
      </c>
      <c r="I11" s="126" t="s">
        <v>131</v>
      </c>
      <c r="J11" s="46">
        <v>23</v>
      </c>
      <c r="K11" s="51">
        <f t="shared" si="0"/>
        <v>71</v>
      </c>
      <c r="L11" s="115" t="s">
        <v>146</v>
      </c>
    </row>
    <row r="12" spans="1:12" ht="35.1" customHeight="1" x14ac:dyDescent="0.4">
      <c r="A12" s="118">
        <v>8</v>
      </c>
      <c r="B12" s="120" t="s">
        <v>110</v>
      </c>
      <c r="C12" s="122">
        <v>9.3000000000000007</v>
      </c>
      <c r="D12" s="123">
        <v>45</v>
      </c>
      <c r="E12" s="79">
        <v>17</v>
      </c>
      <c r="F12" s="17">
        <v>12</v>
      </c>
      <c r="G12" s="16">
        <v>300</v>
      </c>
      <c r="H12" s="15">
        <v>27</v>
      </c>
      <c r="I12" s="126" t="s">
        <v>132</v>
      </c>
      <c r="J12" s="46">
        <v>19</v>
      </c>
      <c r="K12" s="51">
        <f t="shared" si="0"/>
        <v>103</v>
      </c>
      <c r="L12" s="115" t="s">
        <v>147</v>
      </c>
    </row>
    <row r="13" spans="1:12" ht="35.1" customHeight="1" x14ac:dyDescent="0.4">
      <c r="A13" s="118">
        <v>9</v>
      </c>
      <c r="B13" s="120" t="s">
        <v>111</v>
      </c>
      <c r="C13" s="124">
        <v>10.9</v>
      </c>
      <c r="D13" s="123">
        <v>29</v>
      </c>
      <c r="E13" s="79">
        <v>7</v>
      </c>
      <c r="F13" s="17">
        <v>3</v>
      </c>
      <c r="G13" s="16">
        <v>212</v>
      </c>
      <c r="H13" s="15">
        <v>13</v>
      </c>
      <c r="I13" s="126" t="s">
        <v>133</v>
      </c>
      <c r="J13" s="46">
        <v>19</v>
      </c>
      <c r="K13" s="51">
        <f t="shared" si="0"/>
        <v>64</v>
      </c>
      <c r="L13" s="116" t="s">
        <v>148</v>
      </c>
    </row>
    <row r="14" spans="1:12" ht="35.1" customHeight="1" x14ac:dyDescent="0.4">
      <c r="A14" s="118">
        <v>10</v>
      </c>
      <c r="B14" s="120" t="s">
        <v>112</v>
      </c>
      <c r="C14" s="124">
        <v>9.5</v>
      </c>
      <c r="D14" s="123">
        <v>43</v>
      </c>
      <c r="E14" s="79">
        <v>18</v>
      </c>
      <c r="F14" s="17">
        <v>13</v>
      </c>
      <c r="G14" s="16">
        <v>265</v>
      </c>
      <c r="H14" s="15">
        <v>20</v>
      </c>
      <c r="I14" s="126" t="s">
        <v>134</v>
      </c>
      <c r="J14" s="46">
        <v>37</v>
      </c>
      <c r="K14" s="51">
        <f t="shared" si="0"/>
        <v>113</v>
      </c>
      <c r="L14" s="136" t="s">
        <v>149</v>
      </c>
    </row>
    <row r="15" spans="1:12" ht="35.1" customHeight="1" x14ac:dyDescent="0.4">
      <c r="A15" s="118">
        <v>11</v>
      </c>
      <c r="B15" s="120" t="s">
        <v>113</v>
      </c>
      <c r="C15" s="124" t="s">
        <v>135</v>
      </c>
      <c r="D15" s="123">
        <v>0</v>
      </c>
      <c r="E15" s="79">
        <v>9.5</v>
      </c>
      <c r="F15" s="17">
        <v>4</v>
      </c>
      <c r="G15" s="16" t="s">
        <v>135</v>
      </c>
      <c r="H15" s="15">
        <v>0</v>
      </c>
      <c r="I15" s="126" t="s">
        <v>135</v>
      </c>
      <c r="J15" s="46">
        <v>0</v>
      </c>
      <c r="K15" s="51">
        <f t="shared" si="0"/>
        <v>4</v>
      </c>
      <c r="L15" s="116" t="s">
        <v>176</v>
      </c>
    </row>
    <row r="16" spans="1:12" ht="35.1" customHeight="1" x14ac:dyDescent="0.4">
      <c r="A16" s="118">
        <v>12</v>
      </c>
      <c r="B16" s="120" t="s">
        <v>114</v>
      </c>
      <c r="C16" s="124">
        <v>11.5</v>
      </c>
      <c r="D16" s="123">
        <v>23</v>
      </c>
      <c r="E16" s="79">
        <v>9</v>
      </c>
      <c r="F16" s="17">
        <v>4</v>
      </c>
      <c r="G16" s="16">
        <v>182</v>
      </c>
      <c r="H16" s="15">
        <v>10</v>
      </c>
      <c r="I16" s="126" t="s">
        <v>137</v>
      </c>
      <c r="J16" s="46">
        <v>15</v>
      </c>
      <c r="K16" s="51">
        <f t="shared" si="0"/>
        <v>52</v>
      </c>
      <c r="L16" s="116" t="s">
        <v>150</v>
      </c>
    </row>
    <row r="17" spans="1:12" ht="35.1" customHeight="1" x14ac:dyDescent="0.4">
      <c r="A17" s="118">
        <v>13</v>
      </c>
      <c r="B17" s="120" t="s">
        <v>115</v>
      </c>
      <c r="C17" s="124">
        <v>9.8000000000000007</v>
      </c>
      <c r="D17" s="123">
        <v>40</v>
      </c>
      <c r="E17" s="79">
        <v>7</v>
      </c>
      <c r="F17" s="17">
        <v>3</v>
      </c>
      <c r="G17" s="16">
        <v>247</v>
      </c>
      <c r="H17" s="15">
        <v>18</v>
      </c>
      <c r="I17" s="126" t="s">
        <v>138</v>
      </c>
      <c r="J17" s="46">
        <v>40</v>
      </c>
      <c r="K17" s="51">
        <f t="shared" si="0"/>
        <v>101</v>
      </c>
      <c r="L17" s="116" t="s">
        <v>151</v>
      </c>
    </row>
    <row r="18" spans="1:12" ht="35.1" customHeight="1" thickBot="1" x14ac:dyDescent="0.45">
      <c r="A18" s="119">
        <v>14</v>
      </c>
      <c r="B18" s="121" t="s">
        <v>116</v>
      </c>
      <c r="C18" s="147">
        <v>10.1</v>
      </c>
      <c r="D18" s="125">
        <v>37</v>
      </c>
      <c r="E18" s="85">
        <v>10</v>
      </c>
      <c r="F18" s="29">
        <v>5</v>
      </c>
      <c r="G18" s="28">
        <v>254</v>
      </c>
      <c r="H18" s="27">
        <v>19</v>
      </c>
      <c r="I18" s="127" t="s">
        <v>139</v>
      </c>
      <c r="J18" s="117">
        <v>31</v>
      </c>
      <c r="K18" s="113">
        <f t="shared" si="0"/>
        <v>92</v>
      </c>
      <c r="L18" s="148" t="s">
        <v>152</v>
      </c>
    </row>
    <row r="19" spans="1:12" s="36" customFormat="1" x14ac:dyDescent="0.2">
      <c r="C19" s="37"/>
      <c r="I19" s="37"/>
    </row>
    <row r="20" spans="1:12" s="36" customFormat="1" x14ac:dyDescent="0.2">
      <c r="C20" s="37"/>
    </row>
    <row r="21" spans="1:12" s="36" customFormat="1" x14ac:dyDescent="0.2">
      <c r="C21" s="37"/>
    </row>
    <row r="22" spans="1:12" s="36" customFormat="1" x14ac:dyDescent="0.2">
      <c r="C22" s="37"/>
    </row>
    <row r="23" spans="1:12" s="36" customFormat="1" x14ac:dyDescent="0.2"/>
    <row r="24" spans="1:12" s="36" customFormat="1" x14ac:dyDescent="0.2"/>
    <row r="25" spans="1:12" s="36" customFormat="1" x14ac:dyDescent="0.2"/>
    <row r="26" spans="1:12" s="36" customFormat="1" x14ac:dyDescent="0.2"/>
    <row r="27" spans="1:12" s="36" customFormat="1" x14ac:dyDescent="0.2"/>
    <row r="28" spans="1:12" s="36" customFormat="1" x14ac:dyDescent="0.2"/>
    <row r="29" spans="1:12" s="36" customFormat="1" x14ac:dyDescent="0.2"/>
    <row r="30" spans="1:12" s="36" customFormat="1" x14ac:dyDescent="0.2"/>
    <row r="31" spans="1:12" s="36" customFormat="1" x14ac:dyDescent="0.2"/>
    <row r="32" spans="1:1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  <row r="170" s="36" customFormat="1" x14ac:dyDescent="0.2"/>
    <row r="171" s="36" customFormat="1" x14ac:dyDescent="0.2"/>
    <row r="172" s="36" customFormat="1" x14ac:dyDescent="0.2"/>
    <row r="173" s="36" customFormat="1" x14ac:dyDescent="0.2"/>
    <row r="174" s="36" customFormat="1" x14ac:dyDescent="0.2"/>
    <row r="175" s="36" customFormat="1" x14ac:dyDescent="0.2"/>
    <row r="176" s="36" customFormat="1" x14ac:dyDescent="0.2"/>
    <row r="177" s="36" customFormat="1" x14ac:dyDescent="0.2"/>
    <row r="178" s="36" customFormat="1" x14ac:dyDescent="0.2"/>
    <row r="179" s="36" customFormat="1" x14ac:dyDescent="0.2"/>
    <row r="180" s="36" customFormat="1" x14ac:dyDescent="0.2"/>
    <row r="181" s="36" customFormat="1" x14ac:dyDescent="0.2"/>
    <row r="182" s="36" customFormat="1" x14ac:dyDescent="0.2"/>
    <row r="183" s="36" customFormat="1" x14ac:dyDescent="0.2"/>
    <row r="184" s="36" customFormat="1" x14ac:dyDescent="0.2"/>
    <row r="185" s="36" customFormat="1" x14ac:dyDescent="0.2"/>
    <row r="186" s="36" customFormat="1" x14ac:dyDescent="0.2"/>
    <row r="187" s="36" customFormat="1" x14ac:dyDescent="0.2"/>
    <row r="188" s="36" customFormat="1" x14ac:dyDescent="0.2"/>
    <row r="189" s="36" customFormat="1" x14ac:dyDescent="0.2"/>
    <row r="190" s="36" customFormat="1" x14ac:dyDescent="0.2"/>
    <row r="191" s="36" customFormat="1" x14ac:dyDescent="0.2"/>
    <row r="192" s="36" customFormat="1" x14ac:dyDescent="0.2"/>
    <row r="193" s="36" customFormat="1" x14ac:dyDescent="0.2"/>
    <row r="194" s="36" customFormat="1" x14ac:dyDescent="0.2"/>
    <row r="195" s="36" customFormat="1" x14ac:dyDescent="0.2"/>
    <row r="196" s="36" customFormat="1" x14ac:dyDescent="0.2"/>
    <row r="197" s="36" customFormat="1" x14ac:dyDescent="0.2"/>
    <row r="198" s="36" customFormat="1" x14ac:dyDescent="0.2"/>
    <row r="199" s="36" customFormat="1" x14ac:dyDescent="0.2"/>
    <row r="200" s="36" customFormat="1" x14ac:dyDescent="0.2"/>
    <row r="201" s="36" customFormat="1" x14ac:dyDescent="0.2"/>
    <row r="202" s="36" customFormat="1" x14ac:dyDescent="0.2"/>
    <row r="203" s="36" customFormat="1" x14ac:dyDescent="0.2"/>
    <row r="204" s="36" customFormat="1" x14ac:dyDescent="0.2"/>
    <row r="205" s="36" customFormat="1" x14ac:dyDescent="0.2"/>
    <row r="206" s="36" customFormat="1" x14ac:dyDescent="0.2"/>
    <row r="207" s="36" customFormat="1" x14ac:dyDescent="0.2"/>
    <row r="208" s="36" customFormat="1" x14ac:dyDescent="0.2"/>
    <row r="209" s="36" customFormat="1" x14ac:dyDescent="0.2"/>
    <row r="210" s="36" customFormat="1" x14ac:dyDescent="0.2"/>
    <row r="211" s="36" customFormat="1" x14ac:dyDescent="0.2"/>
    <row r="212" s="36" customFormat="1" x14ac:dyDescent="0.2"/>
    <row r="213" s="36" customFormat="1" x14ac:dyDescent="0.2"/>
    <row r="214" s="36" customFormat="1" x14ac:dyDescent="0.2"/>
    <row r="215" s="36" customFormat="1" x14ac:dyDescent="0.2"/>
    <row r="216" s="36" customFormat="1" x14ac:dyDescent="0.2"/>
    <row r="217" s="36" customFormat="1" x14ac:dyDescent="0.2"/>
    <row r="218" s="36" customFormat="1" x14ac:dyDescent="0.2"/>
    <row r="219" s="36" customFormat="1" x14ac:dyDescent="0.2"/>
    <row r="220" s="36" customFormat="1" x14ac:dyDescent="0.2"/>
    <row r="221" s="36" customFormat="1" x14ac:dyDescent="0.2"/>
    <row r="222" s="36" customFormat="1" x14ac:dyDescent="0.2"/>
    <row r="223" s="36" customFormat="1" x14ac:dyDescent="0.2"/>
    <row r="224" s="36" customFormat="1" x14ac:dyDescent="0.2"/>
    <row r="225" s="36" customFormat="1" x14ac:dyDescent="0.2"/>
    <row r="226" s="36" customFormat="1" x14ac:dyDescent="0.2"/>
    <row r="227" s="36" customFormat="1" x14ac:dyDescent="0.2"/>
    <row r="228" s="36" customFormat="1" x14ac:dyDescent="0.2"/>
    <row r="229" s="36" customFormat="1" x14ac:dyDescent="0.2"/>
    <row r="230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78" orientation="landscape" r:id="rId1"/>
  <headerFooter alignWithMargins="0"/>
  <rowBreaks count="2" manualBreakCount="2">
    <brk id="18" max="11" man="1"/>
    <brk id="20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5"/>
  <sheetViews>
    <sheetView zoomScaleNormal="100" zoomScaleSheetLayoutView="100" workbookViewId="0">
      <selection activeCell="A2" sqref="A2:L2"/>
    </sheetView>
  </sheetViews>
  <sheetFormatPr defaultRowHeight="12.75" x14ac:dyDescent="0.2"/>
  <cols>
    <col min="1" max="1" width="10.42578125" customWidth="1"/>
    <col min="2" max="2" width="57" customWidth="1"/>
    <col min="3" max="3" width="8.5703125" customWidth="1"/>
    <col min="4" max="4" width="7.140625" customWidth="1"/>
    <col min="5" max="5" width="9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38" width="9.140625" style="36"/>
  </cols>
  <sheetData>
    <row r="1" spans="1:12" ht="13.5" thickBo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3" customHeight="1" thickBot="1" x14ac:dyDescent="0.4">
      <c r="A2" s="162" t="s">
        <v>123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.75" x14ac:dyDescent="0.25">
      <c r="A3" s="102" t="s">
        <v>6</v>
      </c>
      <c r="B3" s="171" t="s">
        <v>0</v>
      </c>
      <c r="C3" s="158" t="s">
        <v>13</v>
      </c>
      <c r="D3" s="167" t="s">
        <v>16</v>
      </c>
      <c r="E3" s="100" t="s">
        <v>2</v>
      </c>
      <c r="F3" s="167" t="s">
        <v>16</v>
      </c>
      <c r="G3" s="100" t="s">
        <v>4</v>
      </c>
      <c r="H3" s="169" t="s">
        <v>16</v>
      </c>
      <c r="I3" s="158" t="s">
        <v>15</v>
      </c>
      <c r="J3" s="167" t="s">
        <v>16</v>
      </c>
      <c r="K3" s="1" t="s">
        <v>16</v>
      </c>
      <c r="L3" s="165" t="s">
        <v>8</v>
      </c>
    </row>
    <row r="4" spans="1:12" ht="16.5" thickBot="1" x14ac:dyDescent="0.3">
      <c r="A4" s="103" t="s">
        <v>7</v>
      </c>
      <c r="B4" s="172"/>
      <c r="C4" s="159"/>
      <c r="D4" s="168"/>
      <c r="E4" s="101" t="s">
        <v>3</v>
      </c>
      <c r="F4" s="168"/>
      <c r="G4" s="101" t="s">
        <v>5</v>
      </c>
      <c r="H4" s="170"/>
      <c r="I4" s="159"/>
      <c r="J4" s="168"/>
      <c r="K4" s="6" t="s">
        <v>17</v>
      </c>
      <c r="L4" s="166"/>
    </row>
    <row r="5" spans="1:12" ht="35.1" customHeight="1" thickTop="1" x14ac:dyDescent="0.4">
      <c r="A5" s="68">
        <v>15</v>
      </c>
      <c r="B5" s="69" t="s">
        <v>88</v>
      </c>
      <c r="C5" s="70" t="s">
        <v>177</v>
      </c>
      <c r="D5" s="11">
        <v>31</v>
      </c>
      <c r="E5" s="10">
        <v>19.5</v>
      </c>
      <c r="F5" s="11">
        <v>28</v>
      </c>
      <c r="G5" s="12">
        <v>310</v>
      </c>
      <c r="H5" s="13">
        <v>27</v>
      </c>
      <c r="I5" s="18" t="s">
        <v>138</v>
      </c>
      <c r="J5" s="11">
        <v>30</v>
      </c>
      <c r="K5" s="51">
        <f t="shared" ref="K5:K20" si="0">IF(D5+F5+H5+J5=0," ",D5+F5+H5+J5)</f>
        <v>116</v>
      </c>
      <c r="L5" s="32" t="s">
        <v>145</v>
      </c>
    </row>
    <row r="6" spans="1:12" ht="34.5" customHeight="1" x14ac:dyDescent="0.4">
      <c r="A6" s="68">
        <v>16</v>
      </c>
      <c r="B6" s="45" t="s">
        <v>89</v>
      </c>
      <c r="C6" s="70" t="s">
        <v>178</v>
      </c>
      <c r="D6" s="11">
        <v>35</v>
      </c>
      <c r="E6" s="10">
        <v>18</v>
      </c>
      <c r="F6" s="11">
        <v>27</v>
      </c>
      <c r="G6" s="12">
        <v>322</v>
      </c>
      <c r="H6" s="13">
        <v>30</v>
      </c>
      <c r="I6" s="18" t="s">
        <v>132</v>
      </c>
      <c r="J6" s="11">
        <v>28</v>
      </c>
      <c r="K6" s="51">
        <f t="shared" si="0"/>
        <v>120</v>
      </c>
      <c r="L6" s="32" t="s">
        <v>147</v>
      </c>
    </row>
    <row r="7" spans="1:12" ht="34.5" customHeight="1" x14ac:dyDescent="0.4">
      <c r="A7" s="68">
        <v>17</v>
      </c>
      <c r="B7" s="45" t="s">
        <v>90</v>
      </c>
      <c r="C7" s="70" t="s">
        <v>179</v>
      </c>
      <c r="D7" s="11">
        <v>36</v>
      </c>
      <c r="E7" s="10">
        <v>16</v>
      </c>
      <c r="F7" s="11">
        <v>25</v>
      </c>
      <c r="G7" s="12">
        <v>315</v>
      </c>
      <c r="H7" s="13">
        <v>28</v>
      </c>
      <c r="I7" s="18" t="s">
        <v>126</v>
      </c>
      <c r="J7" s="11">
        <v>29</v>
      </c>
      <c r="K7" s="51">
        <f t="shared" si="0"/>
        <v>118</v>
      </c>
      <c r="L7" s="32" t="s">
        <v>151</v>
      </c>
    </row>
    <row r="8" spans="1:12" ht="34.5" customHeight="1" x14ac:dyDescent="0.4">
      <c r="A8" s="68">
        <v>18</v>
      </c>
      <c r="B8" s="45" t="s">
        <v>91</v>
      </c>
      <c r="C8" s="70" t="s">
        <v>180</v>
      </c>
      <c r="D8" s="11">
        <v>40</v>
      </c>
      <c r="E8" s="10">
        <v>21</v>
      </c>
      <c r="F8" s="11">
        <v>30</v>
      </c>
      <c r="G8" s="12">
        <v>355</v>
      </c>
      <c r="H8" s="13">
        <v>40</v>
      </c>
      <c r="I8" s="18" t="s">
        <v>181</v>
      </c>
      <c r="J8" s="11">
        <v>43</v>
      </c>
      <c r="K8" s="51">
        <f t="shared" si="0"/>
        <v>153</v>
      </c>
      <c r="L8" s="139" t="s">
        <v>140</v>
      </c>
    </row>
    <row r="9" spans="1:12" ht="35.1" customHeight="1" x14ac:dyDescent="0.4">
      <c r="A9" s="68">
        <v>19</v>
      </c>
      <c r="B9" s="45" t="s">
        <v>92</v>
      </c>
      <c r="C9" s="70" t="s">
        <v>177</v>
      </c>
      <c r="D9" s="11">
        <v>31</v>
      </c>
      <c r="E9" s="10">
        <v>21</v>
      </c>
      <c r="F9" s="11">
        <v>30</v>
      </c>
      <c r="G9" s="12">
        <v>268</v>
      </c>
      <c r="H9" s="13">
        <v>17</v>
      </c>
      <c r="I9" s="18" t="s">
        <v>182</v>
      </c>
      <c r="J9" s="11">
        <v>17</v>
      </c>
      <c r="K9" s="51">
        <f t="shared" si="0"/>
        <v>95</v>
      </c>
      <c r="L9" s="32" t="s">
        <v>143</v>
      </c>
    </row>
    <row r="10" spans="1:12" ht="35.1" customHeight="1" x14ac:dyDescent="0.4">
      <c r="A10" s="68">
        <v>20</v>
      </c>
      <c r="B10" s="45" t="s">
        <v>93</v>
      </c>
      <c r="C10" s="70" t="s">
        <v>183</v>
      </c>
      <c r="D10" s="11">
        <v>37</v>
      </c>
      <c r="E10" s="10">
        <v>20.5</v>
      </c>
      <c r="F10" s="11">
        <v>29</v>
      </c>
      <c r="G10" s="12">
        <v>291</v>
      </c>
      <c r="H10" s="13">
        <v>22</v>
      </c>
      <c r="I10" s="18" t="s">
        <v>184</v>
      </c>
      <c r="J10" s="11">
        <v>38</v>
      </c>
      <c r="K10" s="51">
        <f t="shared" si="0"/>
        <v>126</v>
      </c>
      <c r="L10" s="139" t="s">
        <v>141</v>
      </c>
    </row>
    <row r="11" spans="1:12" ht="35.1" customHeight="1" x14ac:dyDescent="0.4">
      <c r="A11" s="68">
        <v>21</v>
      </c>
      <c r="B11" s="45" t="s">
        <v>94</v>
      </c>
      <c r="C11" s="70" t="s">
        <v>168</v>
      </c>
      <c r="D11" s="11">
        <v>34</v>
      </c>
      <c r="E11" s="10">
        <v>9.5</v>
      </c>
      <c r="F11" s="11">
        <v>9</v>
      </c>
      <c r="G11" s="12">
        <v>260</v>
      </c>
      <c r="H11" s="13">
        <v>16</v>
      </c>
      <c r="I11" s="18" t="s">
        <v>165</v>
      </c>
      <c r="J11" s="11">
        <v>32</v>
      </c>
      <c r="K11" s="51">
        <f t="shared" si="0"/>
        <v>91</v>
      </c>
      <c r="L11" s="32" t="s">
        <v>144</v>
      </c>
    </row>
    <row r="12" spans="1:12" ht="35.1" customHeight="1" x14ac:dyDescent="0.4">
      <c r="A12" s="68">
        <v>22</v>
      </c>
      <c r="B12" s="71" t="s">
        <v>95</v>
      </c>
      <c r="C12" s="70" t="s">
        <v>178</v>
      </c>
      <c r="D12" s="11">
        <v>35</v>
      </c>
      <c r="E12" s="10">
        <v>25</v>
      </c>
      <c r="F12" s="11">
        <v>34</v>
      </c>
      <c r="G12" s="12">
        <v>292</v>
      </c>
      <c r="H12" s="13">
        <v>22</v>
      </c>
      <c r="I12" s="18" t="s">
        <v>185</v>
      </c>
      <c r="J12" s="11">
        <v>36</v>
      </c>
      <c r="K12" s="51">
        <f t="shared" si="0"/>
        <v>127</v>
      </c>
      <c r="L12" s="139" t="s">
        <v>149</v>
      </c>
    </row>
    <row r="13" spans="1:12" ht="35.1" customHeight="1" x14ac:dyDescent="0.4">
      <c r="A13" s="68">
        <v>23</v>
      </c>
      <c r="B13" s="45" t="s">
        <v>64</v>
      </c>
      <c r="C13" s="70" t="s">
        <v>168</v>
      </c>
      <c r="D13" s="11">
        <v>34</v>
      </c>
      <c r="E13" s="10">
        <v>15.5</v>
      </c>
      <c r="F13" s="11">
        <v>24</v>
      </c>
      <c r="G13" s="12">
        <v>231</v>
      </c>
      <c r="H13" s="13">
        <v>12</v>
      </c>
      <c r="I13" s="18" t="s">
        <v>126</v>
      </c>
      <c r="J13" s="11">
        <v>29</v>
      </c>
      <c r="K13" s="51">
        <f t="shared" si="0"/>
        <v>99</v>
      </c>
      <c r="L13" s="32" t="s">
        <v>152</v>
      </c>
    </row>
    <row r="14" spans="1:12" ht="35.1" customHeight="1" x14ac:dyDescent="0.4">
      <c r="A14" s="68">
        <v>25</v>
      </c>
      <c r="B14" s="45" t="s">
        <v>66</v>
      </c>
      <c r="C14" s="70" t="s">
        <v>171</v>
      </c>
      <c r="D14" s="11">
        <v>22</v>
      </c>
      <c r="E14" s="10">
        <v>19</v>
      </c>
      <c r="F14" s="11">
        <v>28</v>
      </c>
      <c r="G14" s="12">
        <v>227</v>
      </c>
      <c r="H14" s="13">
        <v>12</v>
      </c>
      <c r="I14" s="18" t="s">
        <v>139</v>
      </c>
      <c r="J14" s="11">
        <v>21</v>
      </c>
      <c r="K14" s="51">
        <f t="shared" si="0"/>
        <v>83</v>
      </c>
      <c r="L14" s="32" t="s">
        <v>150</v>
      </c>
    </row>
    <row r="15" spans="1:12" ht="34.5" customHeight="1" x14ac:dyDescent="0.4">
      <c r="A15" s="68">
        <v>27</v>
      </c>
      <c r="B15" s="45" t="s">
        <v>68</v>
      </c>
      <c r="C15" s="70" t="s">
        <v>186</v>
      </c>
      <c r="D15" s="11">
        <v>1</v>
      </c>
      <c r="E15" s="10">
        <v>9</v>
      </c>
      <c r="F15" s="11">
        <v>18</v>
      </c>
      <c r="G15" s="12">
        <v>113</v>
      </c>
      <c r="H15" s="13">
        <v>1</v>
      </c>
      <c r="I15" s="18" t="s">
        <v>133</v>
      </c>
      <c r="J15" s="11">
        <v>10</v>
      </c>
      <c r="K15" s="51">
        <f t="shared" si="0"/>
        <v>30</v>
      </c>
      <c r="L15" s="32" t="s">
        <v>193</v>
      </c>
    </row>
    <row r="16" spans="1:12" ht="34.5" customHeight="1" x14ac:dyDescent="0.4">
      <c r="A16" s="68">
        <v>29</v>
      </c>
      <c r="B16" s="45" t="s">
        <v>70</v>
      </c>
      <c r="C16" s="70" t="s">
        <v>174</v>
      </c>
      <c r="D16" s="11">
        <v>20</v>
      </c>
      <c r="E16" s="10">
        <v>13</v>
      </c>
      <c r="F16" s="11">
        <v>22</v>
      </c>
      <c r="G16" s="12">
        <v>208</v>
      </c>
      <c r="H16" s="13">
        <v>9</v>
      </c>
      <c r="I16" s="18" t="s">
        <v>187</v>
      </c>
      <c r="J16" s="11">
        <v>15</v>
      </c>
      <c r="K16" s="51">
        <f t="shared" si="0"/>
        <v>66</v>
      </c>
      <c r="L16" s="72" t="s">
        <v>176</v>
      </c>
    </row>
    <row r="17" spans="1:12" ht="34.5" customHeight="1" x14ac:dyDescent="0.4">
      <c r="A17" s="68">
        <v>30</v>
      </c>
      <c r="B17" s="45" t="s">
        <v>73</v>
      </c>
      <c r="C17" s="70" t="s">
        <v>173</v>
      </c>
      <c r="D17" s="11">
        <v>29</v>
      </c>
      <c r="E17" s="10">
        <v>13</v>
      </c>
      <c r="F17" s="11">
        <v>22</v>
      </c>
      <c r="G17" s="12">
        <v>200</v>
      </c>
      <c r="H17" s="13">
        <v>9</v>
      </c>
      <c r="I17" s="18" t="s">
        <v>130</v>
      </c>
      <c r="J17" s="11">
        <v>26</v>
      </c>
      <c r="K17" s="51">
        <f t="shared" si="0"/>
        <v>86</v>
      </c>
      <c r="L17" s="72" t="s">
        <v>148</v>
      </c>
    </row>
    <row r="18" spans="1:12" ht="34.5" customHeight="1" x14ac:dyDescent="0.4">
      <c r="A18" s="68">
        <v>31</v>
      </c>
      <c r="B18" s="45" t="s">
        <v>75</v>
      </c>
      <c r="C18" s="70" t="s">
        <v>188</v>
      </c>
      <c r="D18" s="11">
        <v>26</v>
      </c>
      <c r="E18" s="10">
        <v>11.5</v>
      </c>
      <c r="F18" s="11">
        <v>20</v>
      </c>
      <c r="G18" s="12">
        <v>230</v>
      </c>
      <c r="H18" s="13">
        <v>12</v>
      </c>
      <c r="I18" s="18" t="s">
        <v>138</v>
      </c>
      <c r="J18" s="11">
        <v>30</v>
      </c>
      <c r="K18" s="51">
        <f t="shared" si="0"/>
        <v>88</v>
      </c>
      <c r="L18" s="72" t="s">
        <v>146</v>
      </c>
    </row>
    <row r="19" spans="1:12" ht="34.5" customHeight="1" x14ac:dyDescent="0.4">
      <c r="A19" s="68">
        <v>33</v>
      </c>
      <c r="B19" s="45" t="s">
        <v>77</v>
      </c>
      <c r="C19" s="70" t="s">
        <v>189</v>
      </c>
      <c r="D19" s="11">
        <v>19</v>
      </c>
      <c r="E19" s="10">
        <v>15.5</v>
      </c>
      <c r="F19" s="11">
        <v>24</v>
      </c>
      <c r="G19" s="12">
        <v>190</v>
      </c>
      <c r="H19" s="13">
        <v>8</v>
      </c>
      <c r="I19" s="18" t="s">
        <v>190</v>
      </c>
      <c r="J19" s="11">
        <v>16</v>
      </c>
      <c r="K19" s="51">
        <f t="shared" si="0"/>
        <v>67</v>
      </c>
      <c r="L19" s="32" t="s">
        <v>142</v>
      </c>
    </row>
    <row r="20" spans="1:12" ht="34.5" customHeight="1" thickBot="1" x14ac:dyDescent="0.45">
      <c r="A20" s="130">
        <v>34</v>
      </c>
      <c r="B20" s="74" t="s">
        <v>78</v>
      </c>
      <c r="C20" s="75" t="s">
        <v>191</v>
      </c>
      <c r="D20" s="22">
        <v>1</v>
      </c>
      <c r="E20" s="21">
        <v>9.5</v>
      </c>
      <c r="F20" s="22">
        <v>18</v>
      </c>
      <c r="G20" s="23">
        <v>192</v>
      </c>
      <c r="H20" s="24">
        <v>8</v>
      </c>
      <c r="I20" s="33" t="s">
        <v>192</v>
      </c>
      <c r="J20" s="22">
        <v>6</v>
      </c>
      <c r="K20" s="113">
        <f t="shared" si="0"/>
        <v>33</v>
      </c>
      <c r="L20" s="34" t="s">
        <v>175</v>
      </c>
    </row>
    <row r="21" spans="1:12" x14ac:dyDescent="0.2">
      <c r="A21" s="36"/>
      <c r="B21" s="36"/>
      <c r="C21" s="37"/>
      <c r="D21" s="36"/>
      <c r="E21" s="36"/>
      <c r="F21" s="36"/>
      <c r="G21" s="36"/>
      <c r="H21" s="36"/>
      <c r="I21" s="37"/>
      <c r="J21" s="36"/>
      <c r="K21" s="36"/>
      <c r="L21" s="36"/>
    </row>
    <row r="22" spans="1:12" x14ac:dyDescent="0.2">
      <c r="A22" s="36"/>
      <c r="B22" s="36"/>
      <c r="C22" s="37"/>
      <c r="D22" s="36"/>
      <c r="E22" s="36"/>
      <c r="F22" s="36"/>
      <c r="G22" s="36"/>
      <c r="H22" s="36"/>
      <c r="I22" s="37"/>
      <c r="J22" s="36"/>
      <c r="K22" s="36"/>
      <c r="L22" s="36"/>
    </row>
    <row r="23" spans="1:12" x14ac:dyDescent="0.2">
      <c r="A23" s="36"/>
      <c r="B23" s="36"/>
      <c r="C23" s="37"/>
      <c r="D23" s="36"/>
      <c r="E23" s="36"/>
      <c r="F23" s="36"/>
      <c r="G23" s="36"/>
      <c r="H23" s="36"/>
      <c r="I23" s="37"/>
      <c r="J23" s="36"/>
      <c r="K23" s="36"/>
      <c r="L23" s="36"/>
    </row>
    <row r="24" spans="1:12" x14ac:dyDescent="0.2">
      <c r="A24" s="36"/>
      <c r="B24" s="36"/>
      <c r="C24" s="37"/>
      <c r="D24" s="36"/>
      <c r="E24" s="36"/>
      <c r="F24" s="36"/>
      <c r="G24" s="36"/>
      <c r="H24" s="36"/>
      <c r="I24" s="37"/>
      <c r="J24" s="36"/>
      <c r="K24" s="36"/>
      <c r="L24" s="36"/>
    </row>
    <row r="25" spans="1:12" x14ac:dyDescent="0.2">
      <c r="A25" s="36"/>
      <c r="B25" s="36"/>
      <c r="C25" s="37"/>
      <c r="D25" s="36"/>
      <c r="E25" s="36"/>
      <c r="F25" s="36"/>
      <c r="G25" s="36"/>
      <c r="H25" s="36"/>
      <c r="I25" s="37"/>
      <c r="J25" s="36"/>
      <c r="K25" s="36"/>
      <c r="L25" s="36"/>
    </row>
    <row r="26" spans="1:12" x14ac:dyDescent="0.2">
      <c r="A26" s="36"/>
      <c r="B26" s="36"/>
      <c r="C26" s="37"/>
      <c r="D26" s="36"/>
      <c r="E26" s="36"/>
      <c r="F26" s="36"/>
      <c r="G26" s="36"/>
      <c r="H26" s="36"/>
      <c r="I26" s="37"/>
      <c r="J26" s="36"/>
      <c r="K26" s="36"/>
      <c r="L26" s="36"/>
    </row>
    <row r="27" spans="1:12" x14ac:dyDescent="0.2">
      <c r="A27" s="36"/>
      <c r="B27" s="36"/>
      <c r="C27" s="37"/>
      <c r="D27" s="36"/>
      <c r="E27" s="36"/>
      <c r="F27" s="36"/>
      <c r="G27" s="36"/>
      <c r="H27" s="36"/>
      <c r="I27" s="37"/>
      <c r="J27" s="36"/>
      <c r="K27" s="36"/>
      <c r="L27" s="36"/>
    </row>
    <row r="28" spans="1:12" x14ac:dyDescent="0.2">
      <c r="A28" s="36"/>
      <c r="B28" s="36"/>
      <c r="C28" s="37"/>
      <c r="D28" s="36"/>
      <c r="E28" s="36"/>
      <c r="F28" s="36"/>
      <c r="G28" s="36"/>
      <c r="H28" s="36"/>
      <c r="I28" s="37"/>
      <c r="J28" s="36"/>
      <c r="K28" s="36"/>
      <c r="L28" s="36"/>
    </row>
    <row r="29" spans="1:12" x14ac:dyDescent="0.2">
      <c r="A29" s="36"/>
      <c r="B29" s="36"/>
      <c r="C29" s="36"/>
      <c r="D29" s="36"/>
      <c r="E29" s="36"/>
      <c r="F29" s="36"/>
      <c r="G29" s="36"/>
      <c r="H29" s="36"/>
      <c r="I29" s="37"/>
      <c r="J29" s="36"/>
      <c r="K29" s="36"/>
      <c r="L29" s="36"/>
    </row>
    <row r="30" spans="1:12" s="36" customFormat="1" x14ac:dyDescent="0.2">
      <c r="I30" s="37"/>
    </row>
    <row r="31" spans="1:12" s="36" customFormat="1" x14ac:dyDescent="0.2">
      <c r="I31" s="37"/>
    </row>
    <row r="32" spans="1:12" s="36" customFormat="1" x14ac:dyDescent="0.2">
      <c r="I32" s="37"/>
    </row>
    <row r="33" spans="9:9" s="36" customFormat="1" x14ac:dyDescent="0.2">
      <c r="I33" s="37"/>
    </row>
    <row r="34" spans="9:9" s="36" customFormat="1" x14ac:dyDescent="0.2">
      <c r="I34" s="37"/>
    </row>
    <row r="35" spans="9:9" s="36" customFormat="1" x14ac:dyDescent="0.2">
      <c r="I35" s="37"/>
    </row>
    <row r="36" spans="9:9" s="36" customFormat="1" x14ac:dyDescent="0.2">
      <c r="I36" s="37"/>
    </row>
    <row r="37" spans="9:9" s="36" customFormat="1" x14ac:dyDescent="0.2">
      <c r="I37" s="37"/>
    </row>
    <row r="38" spans="9:9" s="36" customFormat="1" x14ac:dyDescent="0.2">
      <c r="I38" s="37"/>
    </row>
    <row r="39" spans="9:9" s="36" customFormat="1" x14ac:dyDescent="0.2">
      <c r="I39" s="37"/>
    </row>
    <row r="40" spans="9:9" s="36" customFormat="1" x14ac:dyDescent="0.2">
      <c r="I40" s="37"/>
    </row>
    <row r="41" spans="9:9" s="36" customFormat="1" x14ac:dyDescent="0.2">
      <c r="I41" s="37"/>
    </row>
    <row r="42" spans="9:9" s="36" customFormat="1" x14ac:dyDescent="0.2">
      <c r="I42" s="37"/>
    </row>
    <row r="43" spans="9:9" s="36" customFormat="1" x14ac:dyDescent="0.2">
      <c r="I43" s="37"/>
    </row>
    <row r="44" spans="9:9" s="36" customFormat="1" x14ac:dyDescent="0.2">
      <c r="I44" s="37"/>
    </row>
    <row r="45" spans="9:9" s="36" customFormat="1" x14ac:dyDescent="0.2">
      <c r="I45" s="37"/>
    </row>
    <row r="46" spans="9:9" s="36" customFormat="1" x14ac:dyDescent="0.2">
      <c r="I46" s="37"/>
    </row>
    <row r="47" spans="9:9" s="36" customFormat="1" x14ac:dyDescent="0.2">
      <c r="I47" s="37"/>
    </row>
    <row r="48" spans="9:9" s="36" customFormat="1" x14ac:dyDescent="0.2">
      <c r="I48" s="37"/>
    </row>
    <row r="49" spans="9:9" s="36" customFormat="1" x14ac:dyDescent="0.2">
      <c r="I49" s="37"/>
    </row>
    <row r="50" spans="9:9" s="36" customFormat="1" x14ac:dyDescent="0.2">
      <c r="I50" s="37"/>
    </row>
    <row r="51" spans="9:9" s="36" customFormat="1" x14ac:dyDescent="0.2">
      <c r="I51" s="37"/>
    </row>
    <row r="52" spans="9:9" s="36" customFormat="1" x14ac:dyDescent="0.2">
      <c r="I52" s="37"/>
    </row>
    <row r="53" spans="9:9" s="36" customFormat="1" x14ac:dyDescent="0.2">
      <c r="I53" s="37"/>
    </row>
    <row r="54" spans="9:9" s="36" customFormat="1" x14ac:dyDescent="0.2">
      <c r="I54" s="37"/>
    </row>
    <row r="55" spans="9:9" s="36" customFormat="1" x14ac:dyDescent="0.2">
      <c r="I55" s="37"/>
    </row>
    <row r="56" spans="9:9" s="36" customFormat="1" x14ac:dyDescent="0.2">
      <c r="I56" s="37"/>
    </row>
    <row r="57" spans="9:9" s="36" customFormat="1" x14ac:dyDescent="0.2">
      <c r="I57" s="37"/>
    </row>
    <row r="58" spans="9:9" s="36" customFormat="1" x14ac:dyDescent="0.2">
      <c r="I58" s="37"/>
    </row>
    <row r="59" spans="9:9" s="36" customFormat="1" x14ac:dyDescent="0.2">
      <c r="I59" s="37"/>
    </row>
    <row r="60" spans="9:9" s="36" customFormat="1" x14ac:dyDescent="0.2">
      <c r="I60" s="37"/>
    </row>
    <row r="61" spans="9:9" s="36" customFormat="1" x14ac:dyDescent="0.2">
      <c r="I61" s="37"/>
    </row>
    <row r="62" spans="9:9" s="36" customFormat="1" x14ac:dyDescent="0.2">
      <c r="I62" s="37"/>
    </row>
    <row r="63" spans="9:9" s="36" customFormat="1" x14ac:dyDescent="0.2">
      <c r="I63" s="37"/>
    </row>
    <row r="64" spans="9:9" s="36" customFormat="1" x14ac:dyDescent="0.2">
      <c r="I64" s="37"/>
    </row>
    <row r="65" spans="9:9" s="36" customFormat="1" x14ac:dyDescent="0.2">
      <c r="I65" s="37"/>
    </row>
    <row r="66" spans="9:9" s="36" customFormat="1" x14ac:dyDescent="0.2">
      <c r="I66" s="37"/>
    </row>
    <row r="67" spans="9:9" s="36" customFormat="1" x14ac:dyDescent="0.2">
      <c r="I67" s="37"/>
    </row>
    <row r="68" spans="9:9" s="36" customFormat="1" x14ac:dyDescent="0.2">
      <c r="I68" s="37"/>
    </row>
    <row r="69" spans="9:9" s="36" customFormat="1" x14ac:dyDescent="0.2">
      <c r="I69" s="37"/>
    </row>
    <row r="70" spans="9:9" s="36" customFormat="1" x14ac:dyDescent="0.2">
      <c r="I70" s="37"/>
    </row>
    <row r="71" spans="9:9" s="36" customFormat="1" x14ac:dyDescent="0.2">
      <c r="I71" s="37"/>
    </row>
    <row r="72" spans="9:9" s="36" customFormat="1" x14ac:dyDescent="0.2">
      <c r="I72" s="37"/>
    </row>
    <row r="73" spans="9:9" s="36" customFormat="1" x14ac:dyDescent="0.2">
      <c r="I73" s="37"/>
    </row>
    <row r="74" spans="9:9" s="36" customFormat="1" x14ac:dyDescent="0.2">
      <c r="I74" s="37"/>
    </row>
    <row r="75" spans="9:9" s="36" customFormat="1" x14ac:dyDescent="0.2">
      <c r="I75" s="37"/>
    </row>
    <row r="76" spans="9:9" s="36" customFormat="1" x14ac:dyDescent="0.2">
      <c r="I76" s="37"/>
    </row>
    <row r="77" spans="9:9" s="36" customFormat="1" x14ac:dyDescent="0.2">
      <c r="I77" s="37"/>
    </row>
    <row r="78" spans="9:9" s="36" customFormat="1" x14ac:dyDescent="0.2">
      <c r="I78" s="37"/>
    </row>
    <row r="79" spans="9:9" s="36" customFormat="1" x14ac:dyDescent="0.2">
      <c r="I79" s="37"/>
    </row>
    <row r="80" spans="9:9" s="36" customFormat="1" x14ac:dyDescent="0.2">
      <c r="I80" s="37"/>
    </row>
    <row r="81" spans="9:9" s="36" customFormat="1" x14ac:dyDescent="0.2">
      <c r="I81" s="37"/>
    </row>
    <row r="82" spans="9:9" s="36" customFormat="1" x14ac:dyDescent="0.2">
      <c r="I82" s="37"/>
    </row>
    <row r="83" spans="9:9" s="36" customFormat="1" x14ac:dyDescent="0.2">
      <c r="I83" s="37"/>
    </row>
    <row r="84" spans="9:9" s="36" customFormat="1" x14ac:dyDescent="0.2">
      <c r="I84" s="37"/>
    </row>
    <row r="85" spans="9:9" s="36" customFormat="1" x14ac:dyDescent="0.2">
      <c r="I85" s="37"/>
    </row>
    <row r="86" spans="9:9" s="36" customFormat="1" x14ac:dyDescent="0.2">
      <c r="I86" s="37"/>
    </row>
    <row r="87" spans="9:9" s="36" customFormat="1" x14ac:dyDescent="0.2">
      <c r="I87" s="37"/>
    </row>
    <row r="88" spans="9:9" s="36" customFormat="1" x14ac:dyDescent="0.2">
      <c r="I88" s="37"/>
    </row>
    <row r="89" spans="9:9" s="36" customFormat="1" x14ac:dyDescent="0.2">
      <c r="I89" s="37"/>
    </row>
    <row r="90" spans="9:9" s="36" customFormat="1" x14ac:dyDescent="0.2">
      <c r="I90" s="37"/>
    </row>
    <row r="91" spans="9:9" s="36" customFormat="1" x14ac:dyDescent="0.2">
      <c r="I91" s="37"/>
    </row>
    <row r="92" spans="9:9" s="36" customFormat="1" x14ac:dyDescent="0.2">
      <c r="I92" s="37"/>
    </row>
    <row r="93" spans="9:9" s="36" customFormat="1" x14ac:dyDescent="0.2">
      <c r="I93" s="37"/>
    </row>
    <row r="94" spans="9:9" s="36" customFormat="1" x14ac:dyDescent="0.2">
      <c r="I94" s="37"/>
    </row>
    <row r="95" spans="9:9" s="36" customFormat="1" x14ac:dyDescent="0.2">
      <c r="I95" s="37"/>
    </row>
    <row r="96" spans="9:9" s="36" customFormat="1" x14ac:dyDescent="0.2">
      <c r="I96" s="37"/>
    </row>
    <row r="97" spans="9:9" s="36" customFormat="1" x14ac:dyDescent="0.2">
      <c r="I97" s="37"/>
    </row>
    <row r="98" spans="9:9" s="36" customFormat="1" x14ac:dyDescent="0.2">
      <c r="I98" s="37"/>
    </row>
    <row r="99" spans="9:9" s="36" customFormat="1" x14ac:dyDescent="0.2">
      <c r="I99" s="37"/>
    </row>
    <row r="100" spans="9:9" s="36" customFormat="1" x14ac:dyDescent="0.2">
      <c r="I100" s="37"/>
    </row>
    <row r="101" spans="9:9" s="36" customFormat="1" x14ac:dyDescent="0.2">
      <c r="I101" s="37"/>
    </row>
    <row r="102" spans="9:9" s="36" customFormat="1" x14ac:dyDescent="0.2">
      <c r="I102" s="37"/>
    </row>
    <row r="103" spans="9:9" s="36" customFormat="1" x14ac:dyDescent="0.2">
      <c r="I103" s="37"/>
    </row>
    <row r="104" spans="9:9" s="36" customFormat="1" x14ac:dyDescent="0.2">
      <c r="I104" s="37"/>
    </row>
    <row r="105" spans="9:9" s="36" customFormat="1" x14ac:dyDescent="0.2">
      <c r="I105" s="37"/>
    </row>
    <row r="106" spans="9:9" s="36" customFormat="1" x14ac:dyDescent="0.2">
      <c r="I106" s="37"/>
    </row>
    <row r="107" spans="9:9" s="36" customFormat="1" x14ac:dyDescent="0.2">
      <c r="I107" s="37"/>
    </row>
    <row r="108" spans="9:9" s="36" customFormat="1" x14ac:dyDescent="0.2">
      <c r="I108" s="37"/>
    </row>
    <row r="109" spans="9:9" s="36" customFormat="1" x14ac:dyDescent="0.2">
      <c r="I109" s="37"/>
    </row>
    <row r="110" spans="9:9" s="36" customFormat="1" x14ac:dyDescent="0.2">
      <c r="I110" s="37"/>
    </row>
    <row r="111" spans="9:9" s="36" customFormat="1" x14ac:dyDescent="0.2">
      <c r="I111" s="37"/>
    </row>
    <row r="112" spans="9:9" s="36" customFormat="1" x14ac:dyDescent="0.2">
      <c r="I112" s="37"/>
    </row>
    <row r="113" spans="9:9" s="36" customFormat="1" x14ac:dyDescent="0.2">
      <c r="I113" s="37"/>
    </row>
    <row r="114" spans="9:9" s="36" customFormat="1" x14ac:dyDescent="0.2">
      <c r="I114" s="37"/>
    </row>
    <row r="115" spans="9:9" s="36" customFormat="1" x14ac:dyDescent="0.2">
      <c r="I115" s="37"/>
    </row>
    <row r="116" spans="9:9" s="36" customFormat="1" x14ac:dyDescent="0.2">
      <c r="I116" s="37"/>
    </row>
    <row r="117" spans="9:9" s="36" customFormat="1" x14ac:dyDescent="0.2">
      <c r="I117" s="37"/>
    </row>
    <row r="118" spans="9:9" s="36" customFormat="1" x14ac:dyDescent="0.2">
      <c r="I118" s="37"/>
    </row>
    <row r="119" spans="9:9" s="36" customFormat="1" x14ac:dyDescent="0.2">
      <c r="I119" s="37"/>
    </row>
    <row r="120" spans="9:9" s="36" customFormat="1" x14ac:dyDescent="0.2">
      <c r="I120" s="37"/>
    </row>
    <row r="121" spans="9:9" s="36" customFormat="1" x14ac:dyDescent="0.2">
      <c r="I121" s="37"/>
    </row>
    <row r="122" spans="9:9" s="36" customFormat="1" x14ac:dyDescent="0.2">
      <c r="I122" s="37"/>
    </row>
    <row r="123" spans="9:9" s="36" customFormat="1" x14ac:dyDescent="0.2">
      <c r="I123" s="37"/>
    </row>
    <row r="124" spans="9:9" s="36" customFormat="1" x14ac:dyDescent="0.2">
      <c r="I124" s="37"/>
    </row>
    <row r="125" spans="9:9" s="36" customFormat="1" x14ac:dyDescent="0.2">
      <c r="I125" s="37"/>
    </row>
    <row r="126" spans="9:9" s="36" customFormat="1" x14ac:dyDescent="0.2">
      <c r="I126" s="37"/>
    </row>
    <row r="127" spans="9:9" s="36" customFormat="1" x14ac:dyDescent="0.2">
      <c r="I127" s="37"/>
    </row>
    <row r="128" spans="9:9" s="36" customFormat="1" x14ac:dyDescent="0.2">
      <c r="I128" s="37"/>
    </row>
    <row r="129" spans="9:9" s="36" customFormat="1" x14ac:dyDescent="0.2">
      <c r="I129" s="37"/>
    </row>
    <row r="130" spans="9:9" s="36" customFormat="1" x14ac:dyDescent="0.2">
      <c r="I130" s="37"/>
    </row>
    <row r="131" spans="9:9" s="36" customFormat="1" x14ac:dyDescent="0.2">
      <c r="I131" s="37"/>
    </row>
    <row r="132" spans="9:9" s="36" customFormat="1" x14ac:dyDescent="0.2">
      <c r="I132" s="37"/>
    </row>
    <row r="133" spans="9:9" s="36" customFormat="1" x14ac:dyDescent="0.2">
      <c r="I133" s="37"/>
    </row>
    <row r="134" spans="9:9" s="36" customFormat="1" x14ac:dyDescent="0.2">
      <c r="I134" s="37"/>
    </row>
    <row r="135" spans="9:9" s="36" customFormat="1" x14ac:dyDescent="0.2">
      <c r="I135" s="37"/>
    </row>
    <row r="136" spans="9:9" s="36" customFormat="1" x14ac:dyDescent="0.2">
      <c r="I136" s="37"/>
    </row>
    <row r="137" spans="9:9" s="36" customFormat="1" x14ac:dyDescent="0.2">
      <c r="I137" s="37"/>
    </row>
    <row r="138" spans="9:9" s="36" customFormat="1" x14ac:dyDescent="0.2">
      <c r="I138" s="37"/>
    </row>
    <row r="139" spans="9:9" s="36" customFormat="1" x14ac:dyDescent="0.2">
      <c r="I139" s="37"/>
    </row>
    <row r="140" spans="9:9" s="36" customFormat="1" x14ac:dyDescent="0.2">
      <c r="I140" s="37"/>
    </row>
    <row r="141" spans="9:9" s="36" customFormat="1" x14ac:dyDescent="0.2">
      <c r="I141" s="37"/>
    </row>
    <row r="142" spans="9:9" s="36" customFormat="1" x14ac:dyDescent="0.2">
      <c r="I142" s="37"/>
    </row>
    <row r="143" spans="9:9" s="36" customFormat="1" x14ac:dyDescent="0.2">
      <c r="I143" s="37"/>
    </row>
    <row r="144" spans="9:9" s="36" customFormat="1" x14ac:dyDescent="0.2">
      <c r="I144" s="37"/>
    </row>
    <row r="145" spans="9:9" s="36" customFormat="1" x14ac:dyDescent="0.2">
      <c r="I145" s="37"/>
    </row>
    <row r="146" spans="9:9" s="36" customFormat="1" x14ac:dyDescent="0.2">
      <c r="I146" s="37"/>
    </row>
    <row r="147" spans="9:9" s="36" customFormat="1" x14ac:dyDescent="0.2">
      <c r="I147" s="37"/>
    </row>
    <row r="148" spans="9:9" s="36" customFormat="1" x14ac:dyDescent="0.2">
      <c r="I148" s="37"/>
    </row>
    <row r="149" spans="9:9" s="36" customFormat="1" x14ac:dyDescent="0.2">
      <c r="I149" s="37"/>
    </row>
    <row r="150" spans="9:9" s="36" customFormat="1" x14ac:dyDescent="0.2">
      <c r="I150" s="37"/>
    </row>
    <row r="151" spans="9:9" s="36" customFormat="1" x14ac:dyDescent="0.2">
      <c r="I151" s="37"/>
    </row>
    <row r="152" spans="9:9" s="36" customFormat="1" x14ac:dyDescent="0.2">
      <c r="I152" s="37"/>
    </row>
    <row r="153" spans="9:9" s="36" customFormat="1" x14ac:dyDescent="0.2">
      <c r="I153" s="37"/>
    </row>
    <row r="154" spans="9:9" s="36" customFormat="1" x14ac:dyDescent="0.2">
      <c r="I154" s="37"/>
    </row>
    <row r="155" spans="9:9" s="36" customFormat="1" x14ac:dyDescent="0.2">
      <c r="I155" s="37"/>
    </row>
    <row r="156" spans="9:9" s="36" customFormat="1" x14ac:dyDescent="0.2">
      <c r="I156" s="37"/>
    </row>
    <row r="157" spans="9:9" s="36" customFormat="1" x14ac:dyDescent="0.2">
      <c r="I157" s="37"/>
    </row>
    <row r="158" spans="9:9" s="36" customFormat="1" x14ac:dyDescent="0.2">
      <c r="I158" s="37"/>
    </row>
    <row r="159" spans="9:9" s="36" customFormat="1" x14ac:dyDescent="0.2">
      <c r="I159" s="37"/>
    </row>
    <row r="160" spans="9:9" s="36" customFormat="1" x14ac:dyDescent="0.2">
      <c r="I160" s="37"/>
    </row>
    <row r="161" spans="9:9" s="36" customFormat="1" x14ac:dyDescent="0.2">
      <c r="I161" s="37"/>
    </row>
    <row r="162" spans="9:9" s="36" customFormat="1" x14ac:dyDescent="0.2">
      <c r="I162" s="37"/>
    </row>
    <row r="163" spans="9:9" s="36" customFormat="1" x14ac:dyDescent="0.2">
      <c r="I163" s="37"/>
    </row>
    <row r="164" spans="9:9" s="36" customFormat="1" x14ac:dyDescent="0.2">
      <c r="I164" s="37"/>
    </row>
    <row r="165" spans="9:9" s="36" customFormat="1" x14ac:dyDescent="0.2">
      <c r="I165" s="37"/>
    </row>
    <row r="166" spans="9:9" s="36" customFormat="1" x14ac:dyDescent="0.2">
      <c r="I166" s="37"/>
    </row>
    <row r="167" spans="9:9" s="36" customFormat="1" x14ac:dyDescent="0.2">
      <c r="I167" s="37"/>
    </row>
    <row r="168" spans="9:9" s="36" customFormat="1" x14ac:dyDescent="0.2">
      <c r="I168" s="37"/>
    </row>
    <row r="169" spans="9:9" s="36" customFormat="1" x14ac:dyDescent="0.2">
      <c r="I169" s="37"/>
    </row>
    <row r="170" spans="9:9" s="36" customFormat="1" x14ac:dyDescent="0.2">
      <c r="I170" s="37"/>
    </row>
    <row r="171" spans="9:9" s="36" customFormat="1" x14ac:dyDescent="0.2">
      <c r="I171" s="37"/>
    </row>
    <row r="172" spans="9:9" s="36" customFormat="1" x14ac:dyDescent="0.2">
      <c r="I172" s="37"/>
    </row>
    <row r="173" spans="9:9" s="36" customFormat="1" x14ac:dyDescent="0.2">
      <c r="I173" s="37"/>
    </row>
    <row r="174" spans="9:9" s="36" customFormat="1" x14ac:dyDescent="0.2">
      <c r="I174" s="37"/>
    </row>
    <row r="175" spans="9:9" s="36" customFormat="1" x14ac:dyDescent="0.2">
      <c r="I175" s="37"/>
    </row>
    <row r="176" spans="9:9" s="36" customFormat="1" x14ac:dyDescent="0.2">
      <c r="I176" s="37"/>
    </row>
    <row r="177" spans="9:9" s="36" customFormat="1" x14ac:dyDescent="0.2">
      <c r="I177" s="37"/>
    </row>
    <row r="178" spans="9:9" s="36" customFormat="1" x14ac:dyDescent="0.2">
      <c r="I178" s="37"/>
    </row>
    <row r="179" spans="9:9" s="36" customFormat="1" x14ac:dyDescent="0.2">
      <c r="I179" s="37"/>
    </row>
    <row r="180" spans="9:9" s="36" customFormat="1" x14ac:dyDescent="0.2">
      <c r="I180" s="37"/>
    </row>
    <row r="181" spans="9:9" s="36" customFormat="1" x14ac:dyDescent="0.2">
      <c r="I181" s="37"/>
    </row>
    <row r="182" spans="9:9" s="36" customFormat="1" x14ac:dyDescent="0.2">
      <c r="I182" s="37"/>
    </row>
    <row r="183" spans="9:9" s="36" customFormat="1" x14ac:dyDescent="0.2">
      <c r="I183" s="37"/>
    </row>
    <row r="184" spans="9:9" s="36" customFormat="1" x14ac:dyDescent="0.2">
      <c r="I184" s="37"/>
    </row>
    <row r="185" spans="9:9" s="36" customFormat="1" x14ac:dyDescent="0.2">
      <c r="I185" s="37"/>
    </row>
    <row r="186" spans="9:9" s="36" customFormat="1" x14ac:dyDescent="0.2">
      <c r="I186" s="37"/>
    </row>
    <row r="187" spans="9:9" s="36" customFormat="1" x14ac:dyDescent="0.2">
      <c r="I187" s="37"/>
    </row>
    <row r="188" spans="9:9" s="36" customFormat="1" x14ac:dyDescent="0.2">
      <c r="I188" s="37"/>
    </row>
    <row r="189" spans="9:9" s="36" customFormat="1" x14ac:dyDescent="0.2">
      <c r="I189" s="37"/>
    </row>
    <row r="190" spans="9:9" s="36" customFormat="1" x14ac:dyDescent="0.2">
      <c r="I190" s="37"/>
    </row>
    <row r="191" spans="9:9" s="36" customFormat="1" x14ac:dyDescent="0.2">
      <c r="I191" s="37"/>
    </row>
    <row r="192" spans="9:9" s="36" customFormat="1" x14ac:dyDescent="0.2">
      <c r="I192" s="37"/>
    </row>
    <row r="193" spans="9:9" s="36" customFormat="1" x14ac:dyDescent="0.2">
      <c r="I193" s="37"/>
    </row>
    <row r="194" spans="9:9" s="36" customFormat="1" x14ac:dyDescent="0.2">
      <c r="I194" s="37"/>
    </row>
    <row r="195" spans="9:9" s="36" customFormat="1" x14ac:dyDescent="0.2">
      <c r="I195" s="37"/>
    </row>
    <row r="196" spans="9:9" s="36" customFormat="1" x14ac:dyDescent="0.2">
      <c r="I196" s="37"/>
    </row>
    <row r="197" spans="9:9" s="36" customFormat="1" x14ac:dyDescent="0.2">
      <c r="I197" s="37"/>
    </row>
    <row r="198" spans="9:9" s="36" customFormat="1" x14ac:dyDescent="0.2">
      <c r="I198" s="37"/>
    </row>
    <row r="199" spans="9:9" s="36" customFormat="1" x14ac:dyDescent="0.2">
      <c r="I199" s="37"/>
    </row>
    <row r="200" spans="9:9" s="36" customFormat="1" x14ac:dyDescent="0.2">
      <c r="I200" s="37"/>
    </row>
    <row r="201" spans="9:9" s="36" customFormat="1" x14ac:dyDescent="0.2">
      <c r="I201" s="37"/>
    </row>
    <row r="202" spans="9:9" s="36" customFormat="1" x14ac:dyDescent="0.2">
      <c r="I202" s="37"/>
    </row>
    <row r="203" spans="9:9" s="36" customFormat="1" x14ac:dyDescent="0.2">
      <c r="I203" s="37"/>
    </row>
    <row r="204" spans="9:9" s="36" customFormat="1" x14ac:dyDescent="0.2">
      <c r="I204" s="37"/>
    </row>
    <row r="205" spans="9:9" x14ac:dyDescent="0.2">
      <c r="I205" s="9"/>
    </row>
    <row r="206" spans="9:9" x14ac:dyDescent="0.2">
      <c r="I206" s="9"/>
    </row>
    <row r="207" spans="9:9" x14ac:dyDescent="0.2">
      <c r="I207" s="9"/>
    </row>
    <row r="208" spans="9:9" x14ac:dyDescent="0.2">
      <c r="I208" s="9"/>
    </row>
    <row r="209" spans="9:9" x14ac:dyDescent="0.2">
      <c r="I209" s="9"/>
    </row>
    <row r="210" spans="9:9" x14ac:dyDescent="0.2">
      <c r="I210" s="9"/>
    </row>
    <row r="211" spans="9:9" x14ac:dyDescent="0.2">
      <c r="I211" s="9"/>
    </row>
    <row r="212" spans="9:9" x14ac:dyDescent="0.2">
      <c r="I212" s="9"/>
    </row>
    <row r="213" spans="9:9" x14ac:dyDescent="0.2">
      <c r="I213" s="9"/>
    </row>
    <row r="214" spans="9:9" x14ac:dyDescent="0.2">
      <c r="I214" s="9"/>
    </row>
    <row r="215" spans="9:9" x14ac:dyDescent="0.2">
      <c r="I215" s="9"/>
    </row>
    <row r="216" spans="9:9" x14ac:dyDescent="0.2">
      <c r="I216" s="9"/>
    </row>
    <row r="217" spans="9:9" x14ac:dyDescent="0.2">
      <c r="I217" s="9"/>
    </row>
    <row r="218" spans="9:9" x14ac:dyDescent="0.2">
      <c r="I218" s="9"/>
    </row>
    <row r="219" spans="9:9" x14ac:dyDescent="0.2">
      <c r="I219" s="9"/>
    </row>
    <row r="220" spans="9:9" x14ac:dyDescent="0.2">
      <c r="I220" s="9"/>
    </row>
    <row r="221" spans="9:9" x14ac:dyDescent="0.2">
      <c r="I221" s="9"/>
    </row>
    <row r="222" spans="9:9" x14ac:dyDescent="0.2">
      <c r="I222" s="9"/>
    </row>
    <row r="223" spans="9:9" x14ac:dyDescent="0.2">
      <c r="I223" s="9"/>
    </row>
    <row r="224" spans="9:9" x14ac:dyDescent="0.2">
      <c r="I224" s="9"/>
    </row>
    <row r="225" spans="9:9" x14ac:dyDescent="0.2">
      <c r="I225" s="9"/>
    </row>
    <row r="226" spans="9:9" x14ac:dyDescent="0.2">
      <c r="I226" s="9"/>
    </row>
    <row r="227" spans="9:9" x14ac:dyDescent="0.2">
      <c r="I227" s="9"/>
    </row>
    <row r="228" spans="9:9" x14ac:dyDescent="0.2">
      <c r="I228" s="9"/>
    </row>
    <row r="229" spans="9:9" x14ac:dyDescent="0.2">
      <c r="I229" s="9"/>
    </row>
    <row r="230" spans="9:9" x14ac:dyDescent="0.2">
      <c r="I230" s="9"/>
    </row>
    <row r="231" spans="9:9" x14ac:dyDescent="0.2">
      <c r="I231" s="9"/>
    </row>
    <row r="232" spans="9:9" x14ac:dyDescent="0.2">
      <c r="I232" s="9"/>
    </row>
    <row r="233" spans="9:9" x14ac:dyDescent="0.2">
      <c r="I233" s="9"/>
    </row>
    <row r="234" spans="9:9" x14ac:dyDescent="0.2">
      <c r="I234" s="9"/>
    </row>
    <row r="235" spans="9:9" x14ac:dyDescent="0.2">
      <c r="I235" s="9"/>
    </row>
    <row r="236" spans="9:9" x14ac:dyDescent="0.2">
      <c r="I236" s="9"/>
    </row>
    <row r="237" spans="9:9" x14ac:dyDescent="0.2">
      <c r="I237" s="9"/>
    </row>
    <row r="238" spans="9:9" x14ac:dyDescent="0.2">
      <c r="I238" s="9"/>
    </row>
    <row r="239" spans="9:9" x14ac:dyDescent="0.2">
      <c r="I239" s="9"/>
    </row>
    <row r="240" spans="9:9" x14ac:dyDescent="0.2">
      <c r="I240" s="9"/>
    </row>
    <row r="241" spans="9:9" x14ac:dyDescent="0.2">
      <c r="I241" s="9"/>
    </row>
    <row r="242" spans="9:9" x14ac:dyDescent="0.2">
      <c r="I242" s="9"/>
    </row>
    <row r="243" spans="9:9" x14ac:dyDescent="0.2">
      <c r="I243" s="9"/>
    </row>
    <row r="244" spans="9:9" x14ac:dyDescent="0.2">
      <c r="I244" s="9"/>
    </row>
    <row r="245" spans="9:9" x14ac:dyDescent="0.2">
      <c r="I245" s="9"/>
    </row>
    <row r="246" spans="9:9" x14ac:dyDescent="0.2">
      <c r="I246" s="9"/>
    </row>
    <row r="247" spans="9:9" x14ac:dyDescent="0.2">
      <c r="I247" s="9"/>
    </row>
    <row r="248" spans="9:9" x14ac:dyDescent="0.2">
      <c r="I248" s="9"/>
    </row>
    <row r="249" spans="9:9" x14ac:dyDescent="0.2">
      <c r="I249" s="9"/>
    </row>
    <row r="250" spans="9:9" x14ac:dyDescent="0.2">
      <c r="I250" s="9"/>
    </row>
    <row r="251" spans="9:9" x14ac:dyDescent="0.2">
      <c r="I251" s="9"/>
    </row>
    <row r="252" spans="9:9" x14ac:dyDescent="0.2">
      <c r="I252" s="9"/>
    </row>
    <row r="253" spans="9:9" x14ac:dyDescent="0.2">
      <c r="I253" s="9"/>
    </row>
    <row r="254" spans="9:9" x14ac:dyDescent="0.2">
      <c r="I254" s="9"/>
    </row>
    <row r="255" spans="9:9" x14ac:dyDescent="0.2">
      <c r="I255" s="9"/>
    </row>
    <row r="256" spans="9:9" x14ac:dyDescent="0.2">
      <c r="I256" s="9"/>
    </row>
    <row r="257" spans="9:9" x14ac:dyDescent="0.2">
      <c r="I257" s="9"/>
    </row>
    <row r="258" spans="9:9" x14ac:dyDescent="0.2">
      <c r="I258" s="9"/>
    </row>
    <row r="259" spans="9:9" x14ac:dyDescent="0.2">
      <c r="I259" s="9"/>
    </row>
    <row r="260" spans="9:9" x14ac:dyDescent="0.2">
      <c r="I260" s="9"/>
    </row>
    <row r="261" spans="9:9" x14ac:dyDescent="0.2">
      <c r="I261" s="9"/>
    </row>
    <row r="262" spans="9:9" x14ac:dyDescent="0.2">
      <c r="I262" s="9"/>
    </row>
    <row r="263" spans="9:9" x14ac:dyDescent="0.2">
      <c r="I263" s="9"/>
    </row>
    <row r="264" spans="9:9" x14ac:dyDescent="0.2">
      <c r="I264" s="9"/>
    </row>
    <row r="265" spans="9:9" x14ac:dyDescent="0.2">
      <c r="I265" s="9"/>
    </row>
    <row r="266" spans="9:9" x14ac:dyDescent="0.2">
      <c r="I266" s="9"/>
    </row>
    <row r="267" spans="9:9" x14ac:dyDescent="0.2">
      <c r="I267" s="9"/>
    </row>
    <row r="268" spans="9:9" x14ac:dyDescent="0.2">
      <c r="I268" s="9"/>
    </row>
    <row r="269" spans="9:9" x14ac:dyDescent="0.2">
      <c r="I269" s="9"/>
    </row>
    <row r="270" spans="9:9" x14ac:dyDescent="0.2">
      <c r="I270" s="9"/>
    </row>
    <row r="271" spans="9:9" x14ac:dyDescent="0.2">
      <c r="I271" s="9"/>
    </row>
    <row r="272" spans="9:9" x14ac:dyDescent="0.2">
      <c r="I272" s="9"/>
    </row>
    <row r="273" spans="9:9" x14ac:dyDescent="0.2">
      <c r="I273" s="9"/>
    </row>
    <row r="274" spans="9:9" x14ac:dyDescent="0.2">
      <c r="I274" s="9"/>
    </row>
    <row r="275" spans="9:9" x14ac:dyDescent="0.2">
      <c r="I275" s="9"/>
    </row>
    <row r="276" spans="9:9" x14ac:dyDescent="0.2">
      <c r="I276" s="9"/>
    </row>
    <row r="277" spans="9:9" x14ac:dyDescent="0.2">
      <c r="I277" s="9"/>
    </row>
    <row r="278" spans="9:9" x14ac:dyDescent="0.2">
      <c r="I278" s="9"/>
    </row>
    <row r="279" spans="9:9" x14ac:dyDescent="0.2">
      <c r="I279" s="9"/>
    </row>
    <row r="280" spans="9:9" x14ac:dyDescent="0.2">
      <c r="I280" s="9"/>
    </row>
    <row r="281" spans="9:9" x14ac:dyDescent="0.2">
      <c r="I281" s="9"/>
    </row>
    <row r="282" spans="9:9" x14ac:dyDescent="0.2">
      <c r="I282" s="9"/>
    </row>
    <row r="283" spans="9:9" x14ac:dyDescent="0.2">
      <c r="I283" s="9"/>
    </row>
    <row r="284" spans="9:9" x14ac:dyDescent="0.2">
      <c r="I284" s="9"/>
    </row>
    <row r="285" spans="9:9" x14ac:dyDescent="0.2">
      <c r="I285" s="9"/>
    </row>
    <row r="286" spans="9:9" x14ac:dyDescent="0.2">
      <c r="I286" s="9"/>
    </row>
    <row r="287" spans="9:9" x14ac:dyDescent="0.2">
      <c r="I287" s="9"/>
    </row>
    <row r="288" spans="9:9" x14ac:dyDescent="0.2">
      <c r="I288" s="9"/>
    </row>
    <row r="289" spans="9:9" x14ac:dyDescent="0.2">
      <c r="I289" s="9"/>
    </row>
    <row r="290" spans="9:9" x14ac:dyDescent="0.2">
      <c r="I290" s="9"/>
    </row>
    <row r="291" spans="9:9" x14ac:dyDescent="0.2">
      <c r="I291" s="9"/>
    </row>
    <row r="292" spans="9:9" x14ac:dyDescent="0.2">
      <c r="I292" s="9"/>
    </row>
    <row r="293" spans="9:9" x14ac:dyDescent="0.2">
      <c r="I293" s="9"/>
    </row>
    <row r="294" spans="9:9" x14ac:dyDescent="0.2">
      <c r="I294" s="9"/>
    </row>
    <row r="295" spans="9:9" x14ac:dyDescent="0.2">
      <c r="I295" s="9"/>
    </row>
    <row r="296" spans="9:9" x14ac:dyDescent="0.2">
      <c r="I296" s="9"/>
    </row>
    <row r="297" spans="9:9" x14ac:dyDescent="0.2">
      <c r="I297" s="9"/>
    </row>
    <row r="298" spans="9:9" x14ac:dyDescent="0.2">
      <c r="I298" s="9"/>
    </row>
    <row r="299" spans="9:9" x14ac:dyDescent="0.2">
      <c r="I299" s="9"/>
    </row>
    <row r="300" spans="9:9" x14ac:dyDescent="0.2">
      <c r="I300" s="9"/>
    </row>
    <row r="301" spans="9:9" x14ac:dyDescent="0.2">
      <c r="I301" s="9"/>
    </row>
    <row r="302" spans="9:9" x14ac:dyDescent="0.2">
      <c r="I302" s="9"/>
    </row>
    <row r="303" spans="9:9" x14ac:dyDescent="0.2">
      <c r="I303" s="9"/>
    </row>
    <row r="304" spans="9:9" x14ac:dyDescent="0.2">
      <c r="I304" s="9"/>
    </row>
    <row r="305" spans="9:9" x14ac:dyDescent="0.2">
      <c r="I305" s="9"/>
    </row>
    <row r="306" spans="9:9" x14ac:dyDescent="0.2">
      <c r="I306" s="9"/>
    </row>
    <row r="307" spans="9:9" x14ac:dyDescent="0.2">
      <c r="I307" s="9"/>
    </row>
    <row r="308" spans="9:9" x14ac:dyDescent="0.2">
      <c r="I308" s="9"/>
    </row>
    <row r="309" spans="9:9" x14ac:dyDescent="0.2">
      <c r="I309" s="9"/>
    </row>
    <row r="310" spans="9:9" x14ac:dyDescent="0.2">
      <c r="I310" s="9"/>
    </row>
    <row r="311" spans="9:9" x14ac:dyDescent="0.2">
      <c r="I311" s="9"/>
    </row>
    <row r="312" spans="9:9" x14ac:dyDescent="0.2">
      <c r="I312" s="9"/>
    </row>
    <row r="313" spans="9:9" x14ac:dyDescent="0.2">
      <c r="I313" s="9"/>
    </row>
    <row r="314" spans="9:9" x14ac:dyDescent="0.2">
      <c r="I314" s="9"/>
    </row>
    <row r="315" spans="9:9" x14ac:dyDescent="0.2">
      <c r="I315" s="9"/>
    </row>
    <row r="316" spans="9:9" x14ac:dyDescent="0.2">
      <c r="I316" s="9"/>
    </row>
    <row r="317" spans="9:9" x14ac:dyDescent="0.2">
      <c r="I317" s="9"/>
    </row>
    <row r="318" spans="9:9" x14ac:dyDescent="0.2">
      <c r="I318" s="9"/>
    </row>
    <row r="319" spans="9:9" x14ac:dyDescent="0.2">
      <c r="I319" s="9"/>
    </row>
    <row r="320" spans="9:9" x14ac:dyDescent="0.2">
      <c r="I320" s="9"/>
    </row>
    <row r="321" spans="9:9" x14ac:dyDescent="0.2">
      <c r="I321" s="9"/>
    </row>
    <row r="322" spans="9:9" x14ac:dyDescent="0.2">
      <c r="I322" s="9"/>
    </row>
    <row r="323" spans="9:9" x14ac:dyDescent="0.2">
      <c r="I323" s="9"/>
    </row>
    <row r="324" spans="9:9" x14ac:dyDescent="0.2">
      <c r="I324" s="9"/>
    </row>
    <row r="325" spans="9:9" x14ac:dyDescent="0.2">
      <c r="I325" s="9"/>
    </row>
    <row r="326" spans="9:9" x14ac:dyDescent="0.2">
      <c r="I326" s="9"/>
    </row>
    <row r="327" spans="9:9" x14ac:dyDescent="0.2">
      <c r="I327" s="9"/>
    </row>
    <row r="328" spans="9:9" x14ac:dyDescent="0.2">
      <c r="I328" s="9"/>
    </row>
    <row r="329" spans="9:9" x14ac:dyDescent="0.2">
      <c r="I329" s="9"/>
    </row>
    <row r="330" spans="9:9" x14ac:dyDescent="0.2">
      <c r="I330" s="9"/>
    </row>
    <row r="331" spans="9:9" x14ac:dyDescent="0.2">
      <c r="I331" s="9"/>
    </row>
    <row r="332" spans="9:9" x14ac:dyDescent="0.2">
      <c r="I332" s="9"/>
    </row>
    <row r="333" spans="9:9" x14ac:dyDescent="0.2">
      <c r="I333" s="9"/>
    </row>
    <row r="334" spans="9:9" x14ac:dyDescent="0.2">
      <c r="I334" s="9"/>
    </row>
    <row r="335" spans="9:9" x14ac:dyDescent="0.2">
      <c r="I335" s="9"/>
    </row>
    <row r="336" spans="9:9" x14ac:dyDescent="0.2">
      <c r="I336" s="9"/>
    </row>
    <row r="337" spans="9:9" x14ac:dyDescent="0.2">
      <c r="I337" s="9"/>
    </row>
    <row r="338" spans="9:9" x14ac:dyDescent="0.2">
      <c r="I338" s="9"/>
    </row>
    <row r="339" spans="9:9" x14ac:dyDescent="0.2">
      <c r="I339" s="9"/>
    </row>
    <row r="340" spans="9:9" x14ac:dyDescent="0.2">
      <c r="I340" s="9"/>
    </row>
    <row r="341" spans="9:9" x14ac:dyDescent="0.2">
      <c r="I341" s="9"/>
    </row>
    <row r="342" spans="9:9" x14ac:dyDescent="0.2">
      <c r="I342" s="9"/>
    </row>
    <row r="343" spans="9:9" x14ac:dyDescent="0.2">
      <c r="I343" s="9"/>
    </row>
    <row r="344" spans="9:9" x14ac:dyDescent="0.2">
      <c r="I344" s="9"/>
    </row>
    <row r="345" spans="9:9" x14ac:dyDescent="0.2">
      <c r="I345" s="9"/>
    </row>
    <row r="346" spans="9:9" x14ac:dyDescent="0.2">
      <c r="I346" s="9"/>
    </row>
    <row r="347" spans="9:9" x14ac:dyDescent="0.2">
      <c r="I347" s="9"/>
    </row>
    <row r="348" spans="9:9" x14ac:dyDescent="0.2">
      <c r="I348" s="9"/>
    </row>
    <row r="349" spans="9:9" x14ac:dyDescent="0.2">
      <c r="I349" s="9"/>
    </row>
    <row r="350" spans="9:9" x14ac:dyDescent="0.2">
      <c r="I350" s="9"/>
    </row>
    <row r="351" spans="9:9" x14ac:dyDescent="0.2">
      <c r="I351" s="9"/>
    </row>
    <row r="352" spans="9:9" x14ac:dyDescent="0.2">
      <c r="I352" s="9"/>
    </row>
    <row r="353" spans="9:9" x14ac:dyDescent="0.2">
      <c r="I353" s="9"/>
    </row>
    <row r="354" spans="9:9" x14ac:dyDescent="0.2">
      <c r="I354" s="9"/>
    </row>
    <row r="355" spans="9:9" x14ac:dyDescent="0.2">
      <c r="I355" s="9"/>
    </row>
    <row r="356" spans="9:9" x14ac:dyDescent="0.2">
      <c r="I356" s="9"/>
    </row>
    <row r="357" spans="9:9" x14ac:dyDescent="0.2">
      <c r="I357" s="9"/>
    </row>
    <row r="358" spans="9:9" x14ac:dyDescent="0.2">
      <c r="I358" s="9"/>
    </row>
    <row r="359" spans="9:9" x14ac:dyDescent="0.2">
      <c r="I359" s="9"/>
    </row>
    <row r="360" spans="9:9" x14ac:dyDescent="0.2">
      <c r="I360" s="9"/>
    </row>
    <row r="361" spans="9:9" x14ac:dyDescent="0.2">
      <c r="I361" s="9"/>
    </row>
    <row r="362" spans="9:9" x14ac:dyDescent="0.2">
      <c r="I362" s="9"/>
    </row>
    <row r="363" spans="9:9" x14ac:dyDescent="0.2">
      <c r="I363" s="9"/>
    </row>
    <row r="364" spans="9:9" x14ac:dyDescent="0.2">
      <c r="I364" s="9"/>
    </row>
    <row r="365" spans="9:9" x14ac:dyDescent="0.2">
      <c r="I365" s="9"/>
    </row>
    <row r="366" spans="9:9" x14ac:dyDescent="0.2">
      <c r="I366" s="9"/>
    </row>
    <row r="367" spans="9:9" x14ac:dyDescent="0.2">
      <c r="I367" s="9"/>
    </row>
    <row r="368" spans="9:9" x14ac:dyDescent="0.2">
      <c r="I368" s="9"/>
    </row>
    <row r="369" spans="9:9" x14ac:dyDescent="0.2">
      <c r="I369" s="9"/>
    </row>
    <row r="370" spans="9:9" x14ac:dyDescent="0.2">
      <c r="I370" s="9"/>
    </row>
    <row r="371" spans="9:9" x14ac:dyDescent="0.2">
      <c r="I371" s="9"/>
    </row>
    <row r="372" spans="9:9" x14ac:dyDescent="0.2">
      <c r="I372" s="9"/>
    </row>
    <row r="373" spans="9:9" x14ac:dyDescent="0.2">
      <c r="I373" s="9"/>
    </row>
    <row r="374" spans="9:9" x14ac:dyDescent="0.2">
      <c r="I374" s="9"/>
    </row>
    <row r="375" spans="9:9" x14ac:dyDescent="0.2">
      <c r="I375" s="9"/>
    </row>
    <row r="376" spans="9:9" x14ac:dyDescent="0.2">
      <c r="I376" s="9"/>
    </row>
    <row r="377" spans="9:9" x14ac:dyDescent="0.2">
      <c r="I377" s="9"/>
    </row>
    <row r="378" spans="9:9" x14ac:dyDescent="0.2">
      <c r="I378" s="9"/>
    </row>
    <row r="379" spans="9:9" x14ac:dyDescent="0.2">
      <c r="I379" s="9"/>
    </row>
    <row r="380" spans="9:9" x14ac:dyDescent="0.2">
      <c r="I380" s="9"/>
    </row>
    <row r="381" spans="9:9" x14ac:dyDescent="0.2">
      <c r="I381" s="9"/>
    </row>
    <row r="382" spans="9:9" x14ac:dyDescent="0.2">
      <c r="I382" s="9"/>
    </row>
    <row r="383" spans="9:9" x14ac:dyDescent="0.2">
      <c r="I383" s="9"/>
    </row>
    <row r="384" spans="9:9" x14ac:dyDescent="0.2">
      <c r="I384" s="9"/>
    </row>
    <row r="385" spans="9:9" x14ac:dyDescent="0.2">
      <c r="I385" s="9"/>
    </row>
    <row r="386" spans="9:9" x14ac:dyDescent="0.2">
      <c r="I386" s="9"/>
    </row>
    <row r="387" spans="9:9" x14ac:dyDescent="0.2">
      <c r="I387" s="9"/>
    </row>
    <row r="388" spans="9:9" x14ac:dyDescent="0.2">
      <c r="I388" s="9"/>
    </row>
    <row r="389" spans="9:9" x14ac:dyDescent="0.2">
      <c r="I389" s="9"/>
    </row>
    <row r="390" spans="9:9" x14ac:dyDescent="0.2">
      <c r="I390" s="9"/>
    </row>
    <row r="391" spans="9:9" x14ac:dyDescent="0.2">
      <c r="I391" s="9"/>
    </row>
    <row r="392" spans="9:9" x14ac:dyDescent="0.2">
      <c r="I392" s="9"/>
    </row>
    <row r="393" spans="9:9" x14ac:dyDescent="0.2">
      <c r="I393" s="9"/>
    </row>
    <row r="394" spans="9:9" x14ac:dyDescent="0.2">
      <c r="I394" s="9"/>
    </row>
    <row r="395" spans="9:9" x14ac:dyDescent="0.2">
      <c r="I395" s="9"/>
    </row>
    <row r="396" spans="9:9" x14ac:dyDescent="0.2">
      <c r="I396" s="9"/>
    </row>
    <row r="397" spans="9:9" x14ac:dyDescent="0.2">
      <c r="I397" s="9"/>
    </row>
    <row r="398" spans="9:9" x14ac:dyDescent="0.2">
      <c r="I398" s="9"/>
    </row>
    <row r="399" spans="9:9" x14ac:dyDescent="0.2">
      <c r="I399" s="9"/>
    </row>
    <row r="400" spans="9:9" x14ac:dyDescent="0.2">
      <c r="I400" s="9"/>
    </row>
    <row r="401" spans="9:9" x14ac:dyDescent="0.2">
      <c r="I401" s="9"/>
    </row>
    <row r="402" spans="9:9" x14ac:dyDescent="0.2">
      <c r="I402" s="9"/>
    </row>
    <row r="403" spans="9:9" x14ac:dyDescent="0.2">
      <c r="I403" s="9"/>
    </row>
    <row r="404" spans="9:9" x14ac:dyDescent="0.2">
      <c r="I404" s="9"/>
    </row>
    <row r="405" spans="9:9" x14ac:dyDescent="0.2">
      <c r="I405" s="9"/>
    </row>
    <row r="406" spans="9:9" x14ac:dyDescent="0.2">
      <c r="I406" s="9"/>
    </row>
    <row r="407" spans="9:9" x14ac:dyDescent="0.2">
      <c r="I407" s="9"/>
    </row>
    <row r="408" spans="9:9" x14ac:dyDescent="0.2">
      <c r="I408" s="9"/>
    </row>
    <row r="409" spans="9:9" x14ac:dyDescent="0.2">
      <c r="I409" s="9"/>
    </row>
    <row r="410" spans="9:9" x14ac:dyDescent="0.2">
      <c r="I410" s="9"/>
    </row>
    <row r="411" spans="9:9" x14ac:dyDescent="0.2">
      <c r="I411" s="9"/>
    </row>
    <row r="412" spans="9:9" x14ac:dyDescent="0.2">
      <c r="I412" s="9"/>
    </row>
    <row r="413" spans="9:9" x14ac:dyDescent="0.2">
      <c r="I413" s="9"/>
    </row>
    <row r="414" spans="9:9" x14ac:dyDescent="0.2">
      <c r="I414" s="9"/>
    </row>
    <row r="415" spans="9:9" x14ac:dyDescent="0.2">
      <c r="I415" s="9"/>
    </row>
    <row r="416" spans="9:9" x14ac:dyDescent="0.2">
      <c r="I416" s="9"/>
    </row>
    <row r="417" spans="9:9" x14ac:dyDescent="0.2">
      <c r="I417" s="9"/>
    </row>
    <row r="418" spans="9:9" x14ac:dyDescent="0.2">
      <c r="I418" s="9"/>
    </row>
    <row r="419" spans="9:9" x14ac:dyDescent="0.2">
      <c r="I419" s="9"/>
    </row>
    <row r="420" spans="9:9" x14ac:dyDescent="0.2">
      <c r="I420" s="9"/>
    </row>
    <row r="421" spans="9:9" x14ac:dyDescent="0.2">
      <c r="I421" s="9"/>
    </row>
    <row r="422" spans="9:9" x14ac:dyDescent="0.2">
      <c r="I422" s="9"/>
    </row>
    <row r="423" spans="9:9" x14ac:dyDescent="0.2">
      <c r="I423" s="9"/>
    </row>
    <row r="424" spans="9:9" x14ac:dyDescent="0.2">
      <c r="I424" s="9"/>
    </row>
    <row r="425" spans="9:9" x14ac:dyDescent="0.2">
      <c r="I425" s="9"/>
    </row>
    <row r="426" spans="9:9" x14ac:dyDescent="0.2">
      <c r="I426" s="9"/>
    </row>
    <row r="427" spans="9:9" x14ac:dyDescent="0.2">
      <c r="I427" s="9"/>
    </row>
    <row r="428" spans="9:9" x14ac:dyDescent="0.2">
      <c r="I428" s="9"/>
    </row>
    <row r="429" spans="9:9" x14ac:dyDescent="0.2">
      <c r="I429" s="9"/>
    </row>
    <row r="430" spans="9:9" x14ac:dyDescent="0.2">
      <c r="I430" s="9"/>
    </row>
    <row r="431" spans="9:9" x14ac:dyDescent="0.2">
      <c r="I431" s="9"/>
    </row>
    <row r="432" spans="9:9" x14ac:dyDescent="0.2">
      <c r="I432" s="9"/>
    </row>
    <row r="433" spans="9:9" x14ac:dyDescent="0.2">
      <c r="I433" s="9"/>
    </row>
    <row r="434" spans="9:9" x14ac:dyDescent="0.2">
      <c r="I434" s="9"/>
    </row>
    <row r="435" spans="9:9" x14ac:dyDescent="0.2">
      <c r="I435" s="9"/>
    </row>
    <row r="436" spans="9:9" x14ac:dyDescent="0.2">
      <c r="I436" s="9"/>
    </row>
    <row r="437" spans="9:9" x14ac:dyDescent="0.2">
      <c r="I437" s="9"/>
    </row>
    <row r="438" spans="9:9" x14ac:dyDescent="0.2">
      <c r="I438" s="9"/>
    </row>
    <row r="439" spans="9:9" x14ac:dyDescent="0.2">
      <c r="I439" s="9"/>
    </row>
    <row r="440" spans="9:9" x14ac:dyDescent="0.2">
      <c r="I440" s="9"/>
    </row>
    <row r="441" spans="9:9" x14ac:dyDescent="0.2">
      <c r="I441" s="9"/>
    </row>
    <row r="442" spans="9:9" x14ac:dyDescent="0.2">
      <c r="I442" s="9"/>
    </row>
    <row r="443" spans="9:9" x14ac:dyDescent="0.2">
      <c r="I443" s="9"/>
    </row>
    <row r="444" spans="9:9" x14ac:dyDescent="0.2">
      <c r="I444" s="9"/>
    </row>
    <row r="445" spans="9:9" x14ac:dyDescent="0.2">
      <c r="I445" s="9"/>
    </row>
    <row r="446" spans="9:9" x14ac:dyDescent="0.2">
      <c r="I446" s="9"/>
    </row>
    <row r="447" spans="9:9" x14ac:dyDescent="0.2">
      <c r="I447" s="9"/>
    </row>
    <row r="448" spans="9:9" x14ac:dyDescent="0.2">
      <c r="I448" s="9"/>
    </row>
    <row r="449" spans="9:9" x14ac:dyDescent="0.2">
      <c r="I449" s="9"/>
    </row>
    <row r="450" spans="9:9" x14ac:dyDescent="0.2">
      <c r="I450" s="9"/>
    </row>
    <row r="451" spans="9:9" x14ac:dyDescent="0.2">
      <c r="I451" s="9"/>
    </row>
    <row r="452" spans="9:9" x14ac:dyDescent="0.2">
      <c r="I452" s="9"/>
    </row>
    <row r="453" spans="9:9" x14ac:dyDescent="0.2">
      <c r="I453" s="9"/>
    </row>
    <row r="454" spans="9:9" x14ac:dyDescent="0.2">
      <c r="I454" s="9"/>
    </row>
    <row r="455" spans="9:9" x14ac:dyDescent="0.2">
      <c r="I455" s="9"/>
    </row>
    <row r="456" spans="9:9" x14ac:dyDescent="0.2">
      <c r="I456" s="9"/>
    </row>
    <row r="457" spans="9:9" x14ac:dyDescent="0.2">
      <c r="I457" s="9"/>
    </row>
    <row r="458" spans="9:9" x14ac:dyDescent="0.2">
      <c r="I458" s="9"/>
    </row>
    <row r="459" spans="9:9" x14ac:dyDescent="0.2">
      <c r="I459" s="9"/>
    </row>
    <row r="460" spans="9:9" x14ac:dyDescent="0.2">
      <c r="I460" s="9"/>
    </row>
    <row r="461" spans="9:9" x14ac:dyDescent="0.2">
      <c r="I461" s="9"/>
    </row>
    <row r="462" spans="9:9" x14ac:dyDescent="0.2">
      <c r="I462" s="9"/>
    </row>
    <row r="463" spans="9:9" x14ac:dyDescent="0.2">
      <c r="I463" s="9"/>
    </row>
    <row r="464" spans="9:9" x14ac:dyDescent="0.2">
      <c r="I464" s="9"/>
    </row>
    <row r="465" spans="9:9" x14ac:dyDescent="0.2">
      <c r="I465" s="9"/>
    </row>
    <row r="466" spans="9:9" x14ac:dyDescent="0.2">
      <c r="I466" s="9"/>
    </row>
    <row r="467" spans="9:9" x14ac:dyDescent="0.2">
      <c r="I467" s="9"/>
    </row>
    <row r="468" spans="9:9" x14ac:dyDescent="0.2">
      <c r="I468" s="9"/>
    </row>
    <row r="469" spans="9:9" x14ac:dyDescent="0.2">
      <c r="I469" s="9"/>
    </row>
    <row r="470" spans="9:9" x14ac:dyDescent="0.2">
      <c r="I470" s="9"/>
    </row>
    <row r="471" spans="9:9" x14ac:dyDescent="0.2">
      <c r="I471" s="9"/>
    </row>
    <row r="472" spans="9:9" x14ac:dyDescent="0.2">
      <c r="I472" s="9"/>
    </row>
    <row r="473" spans="9:9" x14ac:dyDescent="0.2">
      <c r="I473" s="9"/>
    </row>
    <row r="474" spans="9:9" x14ac:dyDescent="0.2">
      <c r="I474" s="9"/>
    </row>
    <row r="475" spans="9:9" x14ac:dyDescent="0.2">
      <c r="I475" s="9"/>
    </row>
    <row r="476" spans="9:9" x14ac:dyDescent="0.2">
      <c r="I476" s="9"/>
    </row>
    <row r="477" spans="9:9" x14ac:dyDescent="0.2">
      <c r="I477" s="9"/>
    </row>
    <row r="478" spans="9:9" x14ac:dyDescent="0.2">
      <c r="I478" s="9"/>
    </row>
    <row r="479" spans="9:9" x14ac:dyDescent="0.2">
      <c r="I479" s="9"/>
    </row>
    <row r="480" spans="9:9" x14ac:dyDescent="0.2">
      <c r="I480" s="9"/>
    </row>
    <row r="481" spans="9:9" x14ac:dyDescent="0.2">
      <c r="I481" s="9"/>
    </row>
    <row r="482" spans="9:9" x14ac:dyDescent="0.2">
      <c r="I482" s="9"/>
    </row>
    <row r="483" spans="9:9" x14ac:dyDescent="0.2">
      <c r="I483" s="9"/>
    </row>
    <row r="484" spans="9:9" x14ac:dyDescent="0.2">
      <c r="I484" s="9"/>
    </row>
    <row r="485" spans="9:9" x14ac:dyDescent="0.2">
      <c r="I485" s="9"/>
    </row>
    <row r="486" spans="9:9" x14ac:dyDescent="0.2">
      <c r="I486" s="9"/>
    </row>
    <row r="487" spans="9:9" x14ac:dyDescent="0.2">
      <c r="I487" s="9"/>
    </row>
    <row r="488" spans="9:9" x14ac:dyDescent="0.2">
      <c r="I488" s="9"/>
    </row>
    <row r="489" spans="9:9" x14ac:dyDescent="0.2">
      <c r="I489" s="9"/>
    </row>
    <row r="490" spans="9:9" x14ac:dyDescent="0.2">
      <c r="I490" s="9"/>
    </row>
    <row r="491" spans="9:9" x14ac:dyDescent="0.2">
      <c r="I491" s="9"/>
    </row>
    <row r="492" spans="9:9" x14ac:dyDescent="0.2">
      <c r="I492" s="9"/>
    </row>
    <row r="493" spans="9:9" x14ac:dyDescent="0.2">
      <c r="I493" s="9"/>
    </row>
    <row r="494" spans="9:9" x14ac:dyDescent="0.2">
      <c r="I494" s="9"/>
    </row>
    <row r="495" spans="9:9" x14ac:dyDescent="0.2">
      <c r="I495" s="9"/>
    </row>
    <row r="496" spans="9:9" x14ac:dyDescent="0.2">
      <c r="I496" s="9"/>
    </row>
    <row r="497" spans="9:9" x14ac:dyDescent="0.2">
      <c r="I497" s="9"/>
    </row>
    <row r="498" spans="9:9" x14ac:dyDescent="0.2">
      <c r="I498" s="9"/>
    </row>
    <row r="499" spans="9:9" x14ac:dyDescent="0.2">
      <c r="I499" s="9"/>
    </row>
    <row r="500" spans="9:9" x14ac:dyDescent="0.2">
      <c r="I500" s="9"/>
    </row>
    <row r="501" spans="9:9" x14ac:dyDescent="0.2">
      <c r="I501" s="9"/>
    </row>
    <row r="502" spans="9:9" x14ac:dyDescent="0.2">
      <c r="I502" s="9"/>
    </row>
    <row r="503" spans="9:9" x14ac:dyDescent="0.2">
      <c r="I503" s="9"/>
    </row>
    <row r="504" spans="9:9" x14ac:dyDescent="0.2">
      <c r="I504" s="9"/>
    </row>
    <row r="505" spans="9:9" x14ac:dyDescent="0.2">
      <c r="I505" s="9"/>
    </row>
    <row r="506" spans="9:9" x14ac:dyDescent="0.2">
      <c r="I506" s="9"/>
    </row>
    <row r="507" spans="9:9" x14ac:dyDescent="0.2">
      <c r="I507" s="9"/>
    </row>
    <row r="508" spans="9:9" x14ac:dyDescent="0.2">
      <c r="I508" s="9"/>
    </row>
    <row r="509" spans="9:9" x14ac:dyDescent="0.2">
      <c r="I509" s="9"/>
    </row>
    <row r="510" spans="9:9" x14ac:dyDescent="0.2">
      <c r="I510" s="9"/>
    </row>
    <row r="511" spans="9:9" x14ac:dyDescent="0.2">
      <c r="I511" s="9"/>
    </row>
    <row r="512" spans="9:9" x14ac:dyDescent="0.2">
      <c r="I512" s="9"/>
    </row>
    <row r="513" spans="9:9" x14ac:dyDescent="0.2">
      <c r="I513" s="9"/>
    </row>
    <row r="514" spans="9:9" x14ac:dyDescent="0.2">
      <c r="I514" s="9"/>
    </row>
    <row r="515" spans="9:9" x14ac:dyDescent="0.2">
      <c r="I515" s="9"/>
    </row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5"/>
  <sheetViews>
    <sheetView zoomScaleNormal="100" workbookViewId="0">
      <selection activeCell="A2" sqref="A2:L2"/>
    </sheetView>
  </sheetViews>
  <sheetFormatPr defaultRowHeight="12.75" x14ac:dyDescent="0.2"/>
  <cols>
    <col min="1" max="1" width="9.5703125" bestFit="1" customWidth="1"/>
    <col min="2" max="2" width="57.140625" customWidth="1"/>
    <col min="3" max="3" width="8.5703125" customWidth="1"/>
    <col min="4" max="4" width="7.140625" customWidth="1"/>
    <col min="5" max="5" width="9.7109375" customWidth="1"/>
    <col min="6" max="6" width="7.140625" customWidth="1"/>
    <col min="7" max="7" width="8.7109375" customWidth="1"/>
    <col min="8" max="8" width="7.140625" customWidth="1"/>
    <col min="9" max="9" width="10.42578125" customWidth="1"/>
    <col min="10" max="10" width="7.140625" customWidth="1"/>
    <col min="12" max="12" width="8.140625" customWidth="1"/>
    <col min="13" max="39" width="9.140625" style="36"/>
  </cols>
  <sheetData>
    <row r="1" spans="1:12" ht="13.5" thickBo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3" customHeight="1" thickBot="1" x14ac:dyDescent="0.4">
      <c r="A2" s="173" t="s">
        <v>122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.75" x14ac:dyDescent="0.25">
      <c r="A3" s="133" t="s">
        <v>6</v>
      </c>
      <c r="B3" s="180" t="s">
        <v>0</v>
      </c>
      <c r="C3" s="176" t="s">
        <v>13</v>
      </c>
      <c r="D3" s="167" t="s">
        <v>16</v>
      </c>
      <c r="E3" s="131" t="s">
        <v>2</v>
      </c>
      <c r="F3" s="167" t="s">
        <v>16</v>
      </c>
      <c r="G3" s="131" t="s">
        <v>4</v>
      </c>
      <c r="H3" s="167" t="s">
        <v>16</v>
      </c>
      <c r="I3" s="176" t="s">
        <v>15</v>
      </c>
      <c r="J3" s="167" t="s">
        <v>16</v>
      </c>
      <c r="K3" s="1" t="s">
        <v>16</v>
      </c>
      <c r="L3" s="178" t="s">
        <v>8</v>
      </c>
    </row>
    <row r="4" spans="1:12" ht="16.5" thickBot="1" x14ac:dyDescent="0.3">
      <c r="A4" s="134" t="s">
        <v>7</v>
      </c>
      <c r="B4" s="181"/>
      <c r="C4" s="177"/>
      <c r="D4" s="168"/>
      <c r="E4" s="132" t="s">
        <v>3</v>
      </c>
      <c r="F4" s="168"/>
      <c r="G4" s="132" t="s">
        <v>5</v>
      </c>
      <c r="H4" s="168"/>
      <c r="I4" s="177"/>
      <c r="J4" s="168"/>
      <c r="K4" s="6" t="s">
        <v>17</v>
      </c>
      <c r="L4" s="179"/>
    </row>
    <row r="5" spans="1:12" ht="35.1" customHeight="1" thickTop="1" x14ac:dyDescent="0.4">
      <c r="A5" s="47">
        <v>121</v>
      </c>
      <c r="B5" s="48" t="s">
        <v>79</v>
      </c>
      <c r="C5" s="3" t="s">
        <v>153</v>
      </c>
      <c r="D5" s="49">
        <v>32</v>
      </c>
      <c r="E5" s="10">
        <v>15</v>
      </c>
      <c r="F5" s="11">
        <v>22</v>
      </c>
      <c r="G5" s="50">
        <v>250</v>
      </c>
      <c r="H5" s="13">
        <v>17</v>
      </c>
      <c r="I5" s="3" t="s">
        <v>139</v>
      </c>
      <c r="J5" s="49">
        <v>31</v>
      </c>
      <c r="K5" s="51">
        <f>IF(D5+F5+H5+J5=0," ",D5+F5+H5+J5)</f>
        <v>102</v>
      </c>
      <c r="L5" s="20" t="s">
        <v>147</v>
      </c>
    </row>
    <row r="6" spans="1:12" ht="35.1" customHeight="1" x14ac:dyDescent="0.4">
      <c r="A6" s="47">
        <v>122</v>
      </c>
      <c r="B6" s="52" t="s">
        <v>80</v>
      </c>
      <c r="C6" s="3" t="s">
        <v>154</v>
      </c>
      <c r="D6" s="49">
        <v>19</v>
      </c>
      <c r="E6" s="10">
        <v>9.5</v>
      </c>
      <c r="F6" s="11">
        <v>16</v>
      </c>
      <c r="G6" s="50">
        <v>217</v>
      </c>
      <c r="H6" s="13">
        <v>12</v>
      </c>
      <c r="I6" s="3" t="s">
        <v>155</v>
      </c>
      <c r="J6" s="49">
        <v>20</v>
      </c>
      <c r="K6" s="51">
        <f t="shared" ref="K6:K19" si="0">IF(D6+F6+H6+J6=0," ",D6+F6+H6+J6)</f>
        <v>67</v>
      </c>
      <c r="L6" s="20" t="s">
        <v>148</v>
      </c>
    </row>
    <row r="7" spans="1:12" ht="35.1" customHeight="1" x14ac:dyDescent="0.4">
      <c r="A7" s="47">
        <v>123</v>
      </c>
      <c r="B7" s="52" t="s">
        <v>81</v>
      </c>
      <c r="C7" s="3" t="s">
        <v>156</v>
      </c>
      <c r="D7" s="49">
        <v>30</v>
      </c>
      <c r="E7" s="10">
        <v>13</v>
      </c>
      <c r="F7" s="11">
        <v>20</v>
      </c>
      <c r="G7" s="50">
        <v>248</v>
      </c>
      <c r="H7" s="13">
        <v>17</v>
      </c>
      <c r="I7" s="3" t="s">
        <v>157</v>
      </c>
      <c r="J7" s="49">
        <v>28</v>
      </c>
      <c r="K7" s="51">
        <f t="shared" si="0"/>
        <v>95</v>
      </c>
      <c r="L7" s="20" t="s">
        <v>145</v>
      </c>
    </row>
    <row r="8" spans="1:12" ht="35.1" customHeight="1" x14ac:dyDescent="0.4">
      <c r="A8" s="47">
        <v>124</v>
      </c>
      <c r="B8" s="52" t="s">
        <v>82</v>
      </c>
      <c r="C8" s="3" t="s">
        <v>158</v>
      </c>
      <c r="D8" s="49">
        <v>28</v>
      </c>
      <c r="E8" s="10">
        <v>7</v>
      </c>
      <c r="F8" s="11">
        <v>14</v>
      </c>
      <c r="G8" s="50">
        <v>220</v>
      </c>
      <c r="H8" s="13">
        <v>12</v>
      </c>
      <c r="I8" s="3" t="s">
        <v>159</v>
      </c>
      <c r="J8" s="49">
        <v>33</v>
      </c>
      <c r="K8" s="51">
        <f t="shared" si="0"/>
        <v>87</v>
      </c>
      <c r="L8" s="20" t="s">
        <v>143</v>
      </c>
    </row>
    <row r="9" spans="1:12" ht="35.1" customHeight="1" x14ac:dyDescent="0.4">
      <c r="A9" s="47">
        <v>125</v>
      </c>
      <c r="B9" s="52" t="s">
        <v>83</v>
      </c>
      <c r="C9" s="3" t="s">
        <v>156</v>
      </c>
      <c r="D9" s="49">
        <v>30</v>
      </c>
      <c r="E9" s="10">
        <v>11</v>
      </c>
      <c r="F9" s="11">
        <v>18</v>
      </c>
      <c r="G9" s="50">
        <v>251</v>
      </c>
      <c r="H9" s="13">
        <v>17</v>
      </c>
      <c r="I9" s="3" t="s">
        <v>159</v>
      </c>
      <c r="J9" s="49">
        <v>33</v>
      </c>
      <c r="K9" s="51">
        <f t="shared" si="0"/>
        <v>98</v>
      </c>
      <c r="L9" s="20" t="s">
        <v>151</v>
      </c>
    </row>
    <row r="10" spans="1:12" ht="35.1" customHeight="1" x14ac:dyDescent="0.4">
      <c r="A10" s="47">
        <v>126</v>
      </c>
      <c r="B10" s="52" t="s">
        <v>84</v>
      </c>
      <c r="C10" s="3" t="s">
        <v>160</v>
      </c>
      <c r="D10" s="49">
        <v>15</v>
      </c>
      <c r="E10" s="10">
        <v>8</v>
      </c>
      <c r="F10" s="11">
        <v>15</v>
      </c>
      <c r="G10" s="50">
        <v>213</v>
      </c>
      <c r="H10" s="13">
        <v>11</v>
      </c>
      <c r="I10" s="3" t="s">
        <v>161</v>
      </c>
      <c r="J10" s="49">
        <v>8</v>
      </c>
      <c r="K10" s="51">
        <f t="shared" si="0"/>
        <v>49</v>
      </c>
      <c r="L10" s="20" t="s">
        <v>142</v>
      </c>
    </row>
    <row r="11" spans="1:12" ht="35.1" customHeight="1" x14ac:dyDescent="0.4">
      <c r="A11" s="47">
        <v>127</v>
      </c>
      <c r="B11" s="52" t="s">
        <v>85</v>
      </c>
      <c r="C11" s="3" t="s">
        <v>162</v>
      </c>
      <c r="D11" s="49">
        <v>18</v>
      </c>
      <c r="E11" s="10">
        <v>9</v>
      </c>
      <c r="F11" s="11">
        <v>16</v>
      </c>
      <c r="G11" s="50">
        <v>219</v>
      </c>
      <c r="H11" s="13">
        <v>12</v>
      </c>
      <c r="I11" s="3" t="s">
        <v>163</v>
      </c>
      <c r="J11" s="49">
        <v>6</v>
      </c>
      <c r="K11" s="51">
        <f t="shared" si="0"/>
        <v>52</v>
      </c>
      <c r="L11" s="20" t="s">
        <v>150</v>
      </c>
    </row>
    <row r="12" spans="1:12" ht="35.1" customHeight="1" x14ac:dyDescent="0.4">
      <c r="A12" s="47">
        <v>128</v>
      </c>
      <c r="B12" s="52" t="s">
        <v>86</v>
      </c>
      <c r="C12" s="3" t="s">
        <v>164</v>
      </c>
      <c r="D12" s="49">
        <v>38</v>
      </c>
      <c r="E12" s="10">
        <v>17</v>
      </c>
      <c r="F12" s="11">
        <v>24</v>
      </c>
      <c r="G12" s="50">
        <v>302</v>
      </c>
      <c r="H12" s="13">
        <v>29</v>
      </c>
      <c r="I12" s="3" t="s">
        <v>165</v>
      </c>
      <c r="J12" s="49">
        <v>42</v>
      </c>
      <c r="K12" s="51">
        <f t="shared" si="0"/>
        <v>133</v>
      </c>
      <c r="L12" s="137" t="s">
        <v>140</v>
      </c>
    </row>
    <row r="13" spans="1:12" ht="35.1" customHeight="1" x14ac:dyDescent="0.4">
      <c r="A13" s="47">
        <v>129</v>
      </c>
      <c r="B13" s="45" t="s">
        <v>65</v>
      </c>
      <c r="C13" s="3" t="s">
        <v>166</v>
      </c>
      <c r="D13" s="49">
        <v>1</v>
      </c>
      <c r="E13" s="10">
        <v>8.5</v>
      </c>
      <c r="F13" s="11">
        <v>15</v>
      </c>
      <c r="G13" s="50">
        <v>153</v>
      </c>
      <c r="H13" s="13">
        <v>5</v>
      </c>
      <c r="I13" s="3" t="s">
        <v>167</v>
      </c>
      <c r="J13" s="49">
        <v>5</v>
      </c>
      <c r="K13" s="51">
        <f t="shared" si="0"/>
        <v>26</v>
      </c>
      <c r="L13" s="20" t="s">
        <v>175</v>
      </c>
    </row>
    <row r="14" spans="1:12" ht="35.1" customHeight="1" x14ac:dyDescent="0.4">
      <c r="A14" s="47">
        <v>130</v>
      </c>
      <c r="B14" s="45" t="s">
        <v>67</v>
      </c>
      <c r="C14" s="3" t="s">
        <v>168</v>
      </c>
      <c r="D14" s="49">
        <v>39</v>
      </c>
      <c r="E14" s="10">
        <v>9</v>
      </c>
      <c r="F14" s="11">
        <v>16</v>
      </c>
      <c r="G14" s="50">
        <v>251</v>
      </c>
      <c r="H14" s="13">
        <v>17</v>
      </c>
      <c r="I14" s="3" t="s">
        <v>133</v>
      </c>
      <c r="J14" s="49">
        <v>19</v>
      </c>
      <c r="K14" s="51">
        <f t="shared" si="0"/>
        <v>91</v>
      </c>
      <c r="L14" s="20" t="s">
        <v>152</v>
      </c>
    </row>
    <row r="15" spans="1:12" ht="33.75" customHeight="1" x14ac:dyDescent="0.4">
      <c r="A15" s="47">
        <v>131</v>
      </c>
      <c r="B15" s="45" t="s">
        <v>69</v>
      </c>
      <c r="C15" s="54" t="s">
        <v>169</v>
      </c>
      <c r="D15" s="55">
        <v>7</v>
      </c>
      <c r="E15" s="14">
        <v>4</v>
      </c>
      <c r="F15" s="15">
        <v>11</v>
      </c>
      <c r="G15" s="56">
        <v>185</v>
      </c>
      <c r="H15" s="57">
        <v>8</v>
      </c>
      <c r="I15" s="54" t="s">
        <v>170</v>
      </c>
      <c r="J15" s="55">
        <v>14</v>
      </c>
      <c r="K15" s="51">
        <f t="shared" si="0"/>
        <v>40</v>
      </c>
      <c r="L15" s="58" t="s">
        <v>176</v>
      </c>
    </row>
    <row r="16" spans="1:12" ht="34.5" customHeight="1" x14ac:dyDescent="0.4">
      <c r="A16" s="47">
        <v>132</v>
      </c>
      <c r="B16" s="45" t="s">
        <v>71</v>
      </c>
      <c r="C16" s="60" t="s">
        <v>171</v>
      </c>
      <c r="D16" s="61">
        <v>27</v>
      </c>
      <c r="E16" s="14">
        <v>10.5</v>
      </c>
      <c r="F16" s="62">
        <v>17</v>
      </c>
      <c r="G16" s="63">
        <v>228</v>
      </c>
      <c r="H16" s="62">
        <v>13</v>
      </c>
      <c r="I16" s="64" t="s">
        <v>170</v>
      </c>
      <c r="J16" s="61">
        <v>14</v>
      </c>
      <c r="K16" s="51">
        <f t="shared" si="0"/>
        <v>71</v>
      </c>
      <c r="L16" s="104" t="s">
        <v>146</v>
      </c>
    </row>
    <row r="17" spans="1:12" ht="34.5" customHeight="1" x14ac:dyDescent="0.4">
      <c r="A17" s="47">
        <v>133</v>
      </c>
      <c r="B17" s="45" t="s">
        <v>72</v>
      </c>
      <c r="C17" s="60" t="s">
        <v>172</v>
      </c>
      <c r="D17" s="61">
        <v>43</v>
      </c>
      <c r="E17" s="14">
        <v>11.5</v>
      </c>
      <c r="F17" s="62">
        <v>18</v>
      </c>
      <c r="G17" s="63">
        <v>243</v>
      </c>
      <c r="H17" s="62">
        <v>16</v>
      </c>
      <c r="I17" s="64" t="s">
        <v>159</v>
      </c>
      <c r="J17" s="61">
        <v>33</v>
      </c>
      <c r="K17" s="51">
        <f t="shared" si="0"/>
        <v>110</v>
      </c>
      <c r="L17" s="138" t="s">
        <v>141</v>
      </c>
    </row>
    <row r="18" spans="1:12" ht="34.5" customHeight="1" x14ac:dyDescent="0.4">
      <c r="A18" s="47">
        <v>134</v>
      </c>
      <c r="B18" s="45" t="s">
        <v>74</v>
      </c>
      <c r="C18" s="60" t="s">
        <v>173</v>
      </c>
      <c r="D18" s="61">
        <v>34</v>
      </c>
      <c r="E18" s="14">
        <v>17</v>
      </c>
      <c r="F18" s="62">
        <v>24</v>
      </c>
      <c r="G18" s="63">
        <v>251</v>
      </c>
      <c r="H18" s="62">
        <v>17</v>
      </c>
      <c r="I18" s="66">
        <v>4.9999999999999996E-2</v>
      </c>
      <c r="J18" s="61">
        <v>38</v>
      </c>
      <c r="K18" s="51">
        <f t="shared" si="0"/>
        <v>113</v>
      </c>
      <c r="L18" s="138" t="s">
        <v>149</v>
      </c>
    </row>
    <row r="19" spans="1:12" ht="34.5" customHeight="1" thickBot="1" x14ac:dyDescent="0.45">
      <c r="A19" s="149">
        <v>136</v>
      </c>
      <c r="B19" s="150" t="s">
        <v>76</v>
      </c>
      <c r="C19" s="109" t="s">
        <v>174</v>
      </c>
      <c r="D19" s="110">
        <v>25</v>
      </c>
      <c r="E19" s="31">
        <v>11</v>
      </c>
      <c r="F19" s="67">
        <v>18</v>
      </c>
      <c r="G19" s="111">
        <v>181</v>
      </c>
      <c r="H19" s="67">
        <v>8</v>
      </c>
      <c r="I19" s="112">
        <v>5.9027777777777783E-2</v>
      </c>
      <c r="J19" s="110">
        <v>25</v>
      </c>
      <c r="K19" s="113">
        <f t="shared" si="0"/>
        <v>76</v>
      </c>
      <c r="L19" s="114" t="s">
        <v>144</v>
      </c>
    </row>
    <row r="20" spans="1:12" s="36" customFormat="1" x14ac:dyDescent="0.2">
      <c r="C20" s="37"/>
    </row>
    <row r="21" spans="1:12" s="36" customFormat="1" x14ac:dyDescent="0.2">
      <c r="C21" s="37"/>
    </row>
    <row r="22" spans="1:12" s="36" customFormat="1" x14ac:dyDescent="0.2">
      <c r="C22" s="37"/>
    </row>
    <row r="23" spans="1:12" s="36" customFormat="1" x14ac:dyDescent="0.2">
      <c r="C23" s="37"/>
    </row>
    <row r="24" spans="1:12" s="36" customFormat="1" x14ac:dyDescent="0.2">
      <c r="C24" s="37"/>
    </row>
    <row r="25" spans="1:12" s="36" customFormat="1" x14ac:dyDescent="0.2">
      <c r="C25" s="37"/>
    </row>
    <row r="26" spans="1:12" s="36" customFormat="1" x14ac:dyDescent="0.2">
      <c r="C26" s="37"/>
    </row>
    <row r="27" spans="1:12" s="36" customFormat="1" x14ac:dyDescent="0.2">
      <c r="C27" s="37"/>
    </row>
    <row r="28" spans="1:12" s="36" customFormat="1" x14ac:dyDescent="0.2">
      <c r="C28" s="37"/>
    </row>
    <row r="29" spans="1:12" s="36" customFormat="1" x14ac:dyDescent="0.2">
      <c r="C29" s="37"/>
    </row>
    <row r="30" spans="1:12" s="36" customFormat="1" x14ac:dyDescent="0.2">
      <c r="C30" s="37"/>
    </row>
    <row r="31" spans="1:12" s="36" customFormat="1" x14ac:dyDescent="0.2">
      <c r="C31" s="37"/>
    </row>
    <row r="32" spans="1:12" s="36" customFormat="1" x14ac:dyDescent="0.2">
      <c r="C32" s="37"/>
    </row>
    <row r="33" spans="3:3" s="36" customFormat="1" x14ac:dyDescent="0.2">
      <c r="C33" s="37"/>
    </row>
    <row r="34" spans="3:3" s="36" customFormat="1" x14ac:dyDescent="0.2">
      <c r="C34" s="37"/>
    </row>
    <row r="35" spans="3:3" s="36" customFormat="1" x14ac:dyDescent="0.2">
      <c r="C35" s="37"/>
    </row>
    <row r="36" spans="3:3" s="36" customFormat="1" x14ac:dyDescent="0.2">
      <c r="C36" s="37"/>
    </row>
    <row r="37" spans="3:3" s="36" customFormat="1" x14ac:dyDescent="0.2">
      <c r="C37" s="37"/>
    </row>
    <row r="38" spans="3:3" s="36" customFormat="1" x14ac:dyDescent="0.2">
      <c r="C38" s="37"/>
    </row>
    <row r="39" spans="3:3" s="36" customFormat="1" x14ac:dyDescent="0.2">
      <c r="C39" s="37"/>
    </row>
    <row r="40" spans="3:3" s="36" customFormat="1" x14ac:dyDescent="0.2">
      <c r="C40" s="37"/>
    </row>
    <row r="41" spans="3:3" s="36" customFormat="1" x14ac:dyDescent="0.2">
      <c r="C41" s="37"/>
    </row>
    <row r="42" spans="3:3" s="36" customFormat="1" x14ac:dyDescent="0.2">
      <c r="C42" s="37"/>
    </row>
    <row r="43" spans="3:3" s="36" customFormat="1" x14ac:dyDescent="0.2">
      <c r="C43" s="37"/>
    </row>
    <row r="44" spans="3:3" s="36" customFormat="1" x14ac:dyDescent="0.2">
      <c r="C44" s="37"/>
    </row>
    <row r="45" spans="3:3" s="36" customFormat="1" x14ac:dyDescent="0.2">
      <c r="C45" s="37"/>
    </row>
    <row r="46" spans="3:3" s="36" customFormat="1" x14ac:dyDescent="0.2">
      <c r="C46" s="37"/>
    </row>
    <row r="47" spans="3:3" s="36" customFormat="1" x14ac:dyDescent="0.2">
      <c r="C47" s="37"/>
    </row>
    <row r="48" spans="3:3" s="36" customFormat="1" x14ac:dyDescent="0.2">
      <c r="C48" s="37"/>
    </row>
    <row r="49" spans="3:3" s="36" customFormat="1" x14ac:dyDescent="0.2">
      <c r="C49" s="37"/>
    </row>
    <row r="50" spans="3:3" s="36" customFormat="1" x14ac:dyDescent="0.2">
      <c r="C50" s="37"/>
    </row>
    <row r="51" spans="3:3" s="36" customFormat="1" x14ac:dyDescent="0.2">
      <c r="C51" s="37"/>
    </row>
    <row r="52" spans="3:3" s="36" customFormat="1" x14ac:dyDescent="0.2">
      <c r="C52" s="37"/>
    </row>
    <row r="53" spans="3:3" s="36" customFormat="1" x14ac:dyDescent="0.2">
      <c r="C53" s="37"/>
    </row>
    <row r="54" spans="3:3" s="36" customFormat="1" x14ac:dyDescent="0.2">
      <c r="C54" s="37"/>
    </row>
    <row r="55" spans="3:3" s="36" customFormat="1" x14ac:dyDescent="0.2">
      <c r="C55" s="37"/>
    </row>
    <row r="56" spans="3:3" s="36" customFormat="1" x14ac:dyDescent="0.2">
      <c r="C56" s="37"/>
    </row>
    <row r="57" spans="3:3" s="36" customFormat="1" x14ac:dyDescent="0.2">
      <c r="C57" s="37"/>
    </row>
    <row r="58" spans="3:3" s="36" customFormat="1" x14ac:dyDescent="0.2">
      <c r="C58" s="37"/>
    </row>
    <row r="59" spans="3:3" s="36" customFormat="1" x14ac:dyDescent="0.2">
      <c r="C59" s="37"/>
    </row>
    <row r="60" spans="3:3" s="36" customFormat="1" x14ac:dyDescent="0.2">
      <c r="C60" s="37"/>
    </row>
    <row r="61" spans="3:3" s="36" customFormat="1" x14ac:dyDescent="0.2">
      <c r="C61" s="37"/>
    </row>
    <row r="62" spans="3:3" s="36" customFormat="1" x14ac:dyDescent="0.2">
      <c r="C62" s="37"/>
    </row>
    <row r="63" spans="3:3" s="36" customFormat="1" x14ac:dyDescent="0.2">
      <c r="C63" s="37"/>
    </row>
    <row r="64" spans="3:3" s="36" customFormat="1" x14ac:dyDescent="0.2">
      <c r="C64" s="37"/>
    </row>
    <row r="65" spans="3:3" s="36" customFormat="1" x14ac:dyDescent="0.2">
      <c r="C65" s="37"/>
    </row>
    <row r="66" spans="3:3" s="36" customFormat="1" x14ac:dyDescent="0.2">
      <c r="C66" s="37"/>
    </row>
    <row r="67" spans="3:3" s="36" customFormat="1" x14ac:dyDescent="0.2">
      <c r="C67" s="37"/>
    </row>
    <row r="68" spans="3:3" s="36" customFormat="1" x14ac:dyDescent="0.2">
      <c r="C68" s="37"/>
    </row>
    <row r="69" spans="3:3" s="36" customFormat="1" x14ac:dyDescent="0.2">
      <c r="C69" s="37"/>
    </row>
    <row r="70" spans="3:3" s="36" customFormat="1" x14ac:dyDescent="0.2">
      <c r="C70" s="37"/>
    </row>
    <row r="71" spans="3:3" s="36" customFormat="1" x14ac:dyDescent="0.2">
      <c r="C71" s="37"/>
    </row>
    <row r="72" spans="3:3" s="36" customFormat="1" x14ac:dyDescent="0.2">
      <c r="C72" s="37"/>
    </row>
    <row r="73" spans="3:3" s="36" customFormat="1" x14ac:dyDescent="0.2">
      <c r="C73" s="37"/>
    </row>
    <row r="74" spans="3:3" s="36" customFormat="1" x14ac:dyDescent="0.2">
      <c r="C74" s="37"/>
    </row>
    <row r="75" spans="3:3" s="36" customFormat="1" x14ac:dyDescent="0.2">
      <c r="C75" s="37"/>
    </row>
    <row r="76" spans="3:3" s="36" customFormat="1" x14ac:dyDescent="0.2">
      <c r="C76" s="37"/>
    </row>
    <row r="77" spans="3:3" s="36" customFormat="1" x14ac:dyDescent="0.2">
      <c r="C77" s="37"/>
    </row>
    <row r="78" spans="3:3" s="36" customFormat="1" x14ac:dyDescent="0.2">
      <c r="C78" s="37"/>
    </row>
    <row r="79" spans="3:3" s="36" customFormat="1" x14ac:dyDescent="0.2">
      <c r="C79" s="37"/>
    </row>
    <row r="80" spans="3:3" s="36" customFormat="1" x14ac:dyDescent="0.2">
      <c r="C80" s="37"/>
    </row>
    <row r="81" spans="3:3" s="36" customFormat="1" x14ac:dyDescent="0.2">
      <c r="C81" s="37"/>
    </row>
    <row r="82" spans="3:3" s="36" customFormat="1" x14ac:dyDescent="0.2">
      <c r="C82" s="37"/>
    </row>
    <row r="83" spans="3:3" s="36" customFormat="1" x14ac:dyDescent="0.2">
      <c r="C83" s="37"/>
    </row>
    <row r="84" spans="3:3" s="36" customFormat="1" x14ac:dyDescent="0.2">
      <c r="C84" s="37"/>
    </row>
    <row r="85" spans="3:3" s="36" customFormat="1" x14ac:dyDescent="0.2">
      <c r="C85" s="37"/>
    </row>
    <row r="86" spans="3:3" s="36" customFormat="1" x14ac:dyDescent="0.2">
      <c r="C86" s="37"/>
    </row>
    <row r="87" spans="3:3" s="36" customFormat="1" x14ac:dyDescent="0.2">
      <c r="C87" s="37"/>
    </row>
    <row r="88" spans="3:3" s="36" customFormat="1" x14ac:dyDescent="0.2">
      <c r="C88" s="37"/>
    </row>
    <row r="89" spans="3:3" s="36" customFormat="1" x14ac:dyDescent="0.2">
      <c r="C89" s="37"/>
    </row>
    <row r="90" spans="3:3" s="36" customFormat="1" x14ac:dyDescent="0.2">
      <c r="C90" s="37"/>
    </row>
    <row r="91" spans="3:3" s="36" customFormat="1" x14ac:dyDescent="0.2">
      <c r="C91" s="37"/>
    </row>
    <row r="92" spans="3:3" s="36" customFormat="1" x14ac:dyDescent="0.2">
      <c r="C92" s="37"/>
    </row>
    <row r="93" spans="3:3" s="36" customFormat="1" x14ac:dyDescent="0.2">
      <c r="C93" s="37"/>
    </row>
    <row r="94" spans="3:3" s="36" customFormat="1" x14ac:dyDescent="0.2">
      <c r="C94" s="37"/>
    </row>
    <row r="95" spans="3:3" s="36" customFormat="1" x14ac:dyDescent="0.2">
      <c r="C95" s="37"/>
    </row>
    <row r="96" spans="3:3" s="36" customFormat="1" x14ac:dyDescent="0.2">
      <c r="C96" s="37"/>
    </row>
    <row r="97" spans="3:3" s="36" customFormat="1" x14ac:dyDescent="0.2">
      <c r="C97" s="37"/>
    </row>
    <row r="98" spans="3:3" x14ac:dyDescent="0.2">
      <c r="C98" s="9"/>
    </row>
    <row r="99" spans="3:3" x14ac:dyDescent="0.2">
      <c r="C99" s="9"/>
    </row>
    <row r="100" spans="3:3" x14ac:dyDescent="0.2">
      <c r="C100" s="9"/>
    </row>
    <row r="101" spans="3:3" x14ac:dyDescent="0.2">
      <c r="C101" s="9"/>
    </row>
    <row r="102" spans="3:3" x14ac:dyDescent="0.2">
      <c r="C102" s="9"/>
    </row>
    <row r="103" spans="3:3" x14ac:dyDescent="0.2">
      <c r="C103" s="9"/>
    </row>
    <row r="104" spans="3:3" x14ac:dyDescent="0.2">
      <c r="C104" s="9"/>
    </row>
    <row r="105" spans="3:3" x14ac:dyDescent="0.2">
      <c r="C105" s="9"/>
    </row>
    <row r="106" spans="3:3" x14ac:dyDescent="0.2">
      <c r="C106" s="9"/>
    </row>
    <row r="107" spans="3:3" x14ac:dyDescent="0.2">
      <c r="C107" s="9"/>
    </row>
    <row r="108" spans="3:3" x14ac:dyDescent="0.2">
      <c r="C108" s="9"/>
    </row>
    <row r="109" spans="3:3" x14ac:dyDescent="0.2">
      <c r="C109" s="9"/>
    </row>
    <row r="110" spans="3:3" x14ac:dyDescent="0.2">
      <c r="C110" s="9"/>
    </row>
    <row r="111" spans="3:3" x14ac:dyDescent="0.2">
      <c r="C111" s="9"/>
    </row>
    <row r="112" spans="3:3" x14ac:dyDescent="0.2">
      <c r="C112" s="9"/>
    </row>
    <row r="113" spans="3:3" x14ac:dyDescent="0.2">
      <c r="C113" s="9"/>
    </row>
    <row r="114" spans="3:3" x14ac:dyDescent="0.2">
      <c r="C114" s="9"/>
    </row>
    <row r="115" spans="3:3" x14ac:dyDescent="0.2">
      <c r="C115" s="9"/>
    </row>
    <row r="116" spans="3:3" x14ac:dyDescent="0.2">
      <c r="C116" s="9"/>
    </row>
    <row r="117" spans="3:3" x14ac:dyDescent="0.2">
      <c r="C117" s="9"/>
    </row>
    <row r="118" spans="3:3" x14ac:dyDescent="0.2">
      <c r="C118" s="9"/>
    </row>
    <row r="119" spans="3:3" x14ac:dyDescent="0.2">
      <c r="C119" s="9"/>
    </row>
    <row r="120" spans="3:3" x14ac:dyDescent="0.2">
      <c r="C120" s="9"/>
    </row>
    <row r="121" spans="3:3" x14ac:dyDescent="0.2">
      <c r="C121" s="9"/>
    </row>
    <row r="122" spans="3:3" x14ac:dyDescent="0.2">
      <c r="C122" s="9"/>
    </row>
    <row r="123" spans="3:3" x14ac:dyDescent="0.2">
      <c r="C123" s="9"/>
    </row>
    <row r="124" spans="3:3" x14ac:dyDescent="0.2">
      <c r="C124" s="9"/>
    </row>
    <row r="125" spans="3:3" x14ac:dyDescent="0.2">
      <c r="C125" s="9"/>
    </row>
    <row r="126" spans="3:3" x14ac:dyDescent="0.2">
      <c r="C126" s="9"/>
    </row>
    <row r="127" spans="3:3" x14ac:dyDescent="0.2">
      <c r="C127" s="9"/>
    </row>
    <row r="128" spans="3:3" x14ac:dyDescent="0.2">
      <c r="C128" s="9"/>
    </row>
    <row r="129" spans="3:3" x14ac:dyDescent="0.2">
      <c r="C129" s="9"/>
    </row>
    <row r="130" spans="3:3" x14ac:dyDescent="0.2">
      <c r="C130" s="9"/>
    </row>
    <row r="131" spans="3:3" x14ac:dyDescent="0.2">
      <c r="C131" s="9"/>
    </row>
    <row r="132" spans="3:3" x14ac:dyDescent="0.2">
      <c r="C132" s="9"/>
    </row>
    <row r="133" spans="3:3" x14ac:dyDescent="0.2">
      <c r="C133" s="9"/>
    </row>
    <row r="134" spans="3:3" x14ac:dyDescent="0.2">
      <c r="C134" s="9"/>
    </row>
    <row r="135" spans="3:3" x14ac:dyDescent="0.2">
      <c r="C135" s="9"/>
    </row>
    <row r="136" spans="3:3" x14ac:dyDescent="0.2">
      <c r="C136" s="9"/>
    </row>
    <row r="137" spans="3:3" x14ac:dyDescent="0.2">
      <c r="C137" s="9"/>
    </row>
    <row r="138" spans="3:3" x14ac:dyDescent="0.2">
      <c r="C138" s="9"/>
    </row>
    <row r="139" spans="3:3" x14ac:dyDescent="0.2">
      <c r="C139" s="9"/>
    </row>
    <row r="140" spans="3:3" x14ac:dyDescent="0.2">
      <c r="C140" s="9"/>
    </row>
    <row r="141" spans="3:3" x14ac:dyDescent="0.2">
      <c r="C141" s="9"/>
    </row>
    <row r="142" spans="3:3" x14ac:dyDescent="0.2">
      <c r="C142" s="9"/>
    </row>
    <row r="143" spans="3:3" x14ac:dyDescent="0.2">
      <c r="C143" s="9"/>
    </row>
    <row r="144" spans="3:3" x14ac:dyDescent="0.2">
      <c r="C144" s="9"/>
    </row>
    <row r="145" spans="3:3" x14ac:dyDescent="0.2">
      <c r="C145" s="9"/>
    </row>
  </sheetData>
  <mergeCells count="9">
    <mergeCell ref="A2:L2"/>
    <mergeCell ref="C3:C4"/>
    <mergeCell ref="D3:D4"/>
    <mergeCell ref="F3:F4"/>
    <mergeCell ref="H3:H4"/>
    <mergeCell ref="I3:I4"/>
    <mergeCell ref="J3:J4"/>
    <mergeCell ref="L3:L4"/>
    <mergeCell ref="B3:B4"/>
  </mergeCells>
  <phoneticPr fontId="0" type="noConversion"/>
  <pageMargins left="0.19685039370078741" right="0.19685039370078741" top="0" bottom="0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3"/>
  <sheetViews>
    <sheetView zoomScaleNormal="100" workbookViewId="0">
      <selection activeCell="A2" sqref="A2:L2"/>
    </sheetView>
  </sheetViews>
  <sheetFormatPr defaultRowHeight="12.75" x14ac:dyDescent="0.2"/>
  <cols>
    <col min="2" max="2" width="57" customWidth="1"/>
    <col min="3" max="3" width="8.5703125" customWidth="1"/>
    <col min="4" max="4" width="7.140625" customWidth="1"/>
    <col min="5" max="5" width="9.14062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46" width="9.140625" style="36"/>
  </cols>
  <sheetData>
    <row r="1" spans="1:12" ht="10.5" customHeight="1" thickBo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3" customHeight="1" thickBot="1" x14ac:dyDescent="0.4">
      <c r="A2" s="162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.75" x14ac:dyDescent="0.25">
      <c r="A3" s="133" t="s">
        <v>6</v>
      </c>
      <c r="B3" s="171" t="s">
        <v>0</v>
      </c>
      <c r="C3" s="158" t="s">
        <v>13</v>
      </c>
      <c r="D3" s="167" t="s">
        <v>16</v>
      </c>
      <c r="E3" s="131" t="s">
        <v>2</v>
      </c>
      <c r="F3" s="167" t="s">
        <v>16</v>
      </c>
      <c r="G3" s="131" t="s">
        <v>4</v>
      </c>
      <c r="H3" s="169" t="s">
        <v>16</v>
      </c>
      <c r="I3" s="158" t="s">
        <v>14</v>
      </c>
      <c r="J3" s="167" t="s">
        <v>16</v>
      </c>
      <c r="K3" s="1" t="s">
        <v>16</v>
      </c>
      <c r="L3" s="165" t="s">
        <v>8</v>
      </c>
    </row>
    <row r="4" spans="1:12" ht="16.5" thickBot="1" x14ac:dyDescent="0.3">
      <c r="A4" s="134" t="s">
        <v>7</v>
      </c>
      <c r="B4" s="172"/>
      <c r="C4" s="159"/>
      <c r="D4" s="168"/>
      <c r="E4" s="132" t="s">
        <v>3</v>
      </c>
      <c r="F4" s="168"/>
      <c r="G4" s="132" t="s">
        <v>5</v>
      </c>
      <c r="H4" s="170"/>
      <c r="I4" s="159"/>
      <c r="J4" s="168"/>
      <c r="K4" s="6" t="s">
        <v>17</v>
      </c>
      <c r="L4" s="166"/>
    </row>
    <row r="5" spans="1:12" ht="35.25" customHeight="1" thickTop="1" x14ac:dyDescent="0.4">
      <c r="A5" s="76">
        <v>35</v>
      </c>
      <c r="B5" s="77" t="s">
        <v>96</v>
      </c>
      <c r="C5" s="18" t="s">
        <v>194</v>
      </c>
      <c r="D5" s="78">
        <v>18</v>
      </c>
      <c r="E5" s="14">
        <v>10</v>
      </c>
      <c r="F5" s="15">
        <v>2</v>
      </c>
      <c r="G5" s="16">
        <v>200</v>
      </c>
      <c r="H5" s="17">
        <v>9</v>
      </c>
      <c r="I5" s="19" t="s">
        <v>195</v>
      </c>
      <c r="J5" s="15">
        <v>3</v>
      </c>
      <c r="K5" s="4">
        <f>IF(D5+F5+H5+J5=0," ",D5+F5+H5+J5)</f>
        <v>32</v>
      </c>
      <c r="L5" s="80" t="s">
        <v>150</v>
      </c>
    </row>
    <row r="6" spans="1:12" ht="35.25" customHeight="1" x14ac:dyDescent="0.4">
      <c r="A6" s="76">
        <v>38</v>
      </c>
      <c r="B6" s="53" t="s">
        <v>41</v>
      </c>
      <c r="C6" s="19" t="s">
        <v>196</v>
      </c>
      <c r="D6" s="15">
        <v>46</v>
      </c>
      <c r="E6" s="14">
        <v>35</v>
      </c>
      <c r="F6" s="15">
        <v>26</v>
      </c>
      <c r="G6" s="16">
        <v>374</v>
      </c>
      <c r="H6" s="17">
        <v>46</v>
      </c>
      <c r="I6" s="19" t="s">
        <v>197</v>
      </c>
      <c r="J6" s="15">
        <v>19</v>
      </c>
      <c r="K6" s="4">
        <f t="shared" ref="K6:K16" si="0">IF(D6+F6+H6+J6=0," ",D6+F6+H6+J6)</f>
        <v>137</v>
      </c>
      <c r="L6" s="140" t="s">
        <v>149</v>
      </c>
    </row>
    <row r="7" spans="1:12" ht="35.25" customHeight="1" x14ac:dyDescent="0.4">
      <c r="A7" s="76">
        <v>39</v>
      </c>
      <c r="B7" s="53" t="s">
        <v>42</v>
      </c>
      <c r="C7" s="19" t="s">
        <v>172</v>
      </c>
      <c r="D7" s="15">
        <v>38</v>
      </c>
      <c r="E7" s="14">
        <v>26</v>
      </c>
      <c r="F7" s="15">
        <v>17</v>
      </c>
      <c r="G7" s="16">
        <v>313</v>
      </c>
      <c r="H7" s="17">
        <v>28</v>
      </c>
      <c r="I7" s="19" t="s">
        <v>198</v>
      </c>
      <c r="J7" s="15">
        <v>13</v>
      </c>
      <c r="K7" s="4">
        <f t="shared" si="0"/>
        <v>96</v>
      </c>
      <c r="L7" s="80" t="s">
        <v>147</v>
      </c>
    </row>
    <row r="8" spans="1:12" ht="35.25" customHeight="1" x14ac:dyDescent="0.4">
      <c r="A8" s="76">
        <v>40</v>
      </c>
      <c r="B8" s="53" t="s">
        <v>43</v>
      </c>
      <c r="C8" s="19" t="s">
        <v>199</v>
      </c>
      <c r="D8" s="15">
        <v>15</v>
      </c>
      <c r="E8" s="14">
        <v>15</v>
      </c>
      <c r="F8" s="15">
        <v>6</v>
      </c>
      <c r="G8" s="16">
        <v>195</v>
      </c>
      <c r="H8" s="17">
        <v>23</v>
      </c>
      <c r="I8" s="19" t="s">
        <v>200</v>
      </c>
      <c r="J8" s="15">
        <v>1</v>
      </c>
      <c r="K8" s="4">
        <f t="shared" si="0"/>
        <v>45</v>
      </c>
      <c r="L8" s="80" t="s">
        <v>148</v>
      </c>
    </row>
    <row r="9" spans="1:12" ht="35.25" customHeight="1" x14ac:dyDescent="0.4">
      <c r="A9" s="76">
        <v>41</v>
      </c>
      <c r="B9" s="71" t="s">
        <v>53</v>
      </c>
      <c r="C9" s="18" t="s">
        <v>188</v>
      </c>
      <c r="D9" s="11">
        <v>26</v>
      </c>
      <c r="E9" s="79">
        <v>14</v>
      </c>
      <c r="F9" s="15">
        <v>5</v>
      </c>
      <c r="G9" s="16">
        <v>256</v>
      </c>
      <c r="H9" s="17">
        <v>15</v>
      </c>
      <c r="I9" s="19" t="s">
        <v>201</v>
      </c>
      <c r="J9" s="15">
        <v>10</v>
      </c>
      <c r="K9" s="4">
        <f t="shared" si="0"/>
        <v>56</v>
      </c>
      <c r="L9" s="80" t="s">
        <v>144</v>
      </c>
    </row>
    <row r="10" spans="1:12" ht="35.25" customHeight="1" x14ac:dyDescent="0.4">
      <c r="A10" s="76">
        <v>42</v>
      </c>
      <c r="B10" s="71" t="s">
        <v>54</v>
      </c>
      <c r="C10" s="19" t="s">
        <v>196</v>
      </c>
      <c r="D10" s="15">
        <v>46</v>
      </c>
      <c r="E10" s="79">
        <v>34</v>
      </c>
      <c r="F10" s="15">
        <v>25</v>
      </c>
      <c r="G10" s="16">
        <v>380</v>
      </c>
      <c r="H10" s="17">
        <v>48</v>
      </c>
      <c r="I10" s="19" t="s">
        <v>202</v>
      </c>
      <c r="J10" s="15">
        <v>19</v>
      </c>
      <c r="K10" s="4">
        <f t="shared" si="0"/>
        <v>138</v>
      </c>
      <c r="L10" s="140">
        <v>1</v>
      </c>
    </row>
    <row r="11" spans="1:12" ht="35.25" customHeight="1" x14ac:dyDescent="0.4">
      <c r="A11" s="76">
        <v>43</v>
      </c>
      <c r="B11" s="71" t="s">
        <v>55</v>
      </c>
      <c r="C11" s="19" t="s">
        <v>168</v>
      </c>
      <c r="D11" s="15">
        <v>34</v>
      </c>
      <c r="E11" s="79">
        <v>15</v>
      </c>
      <c r="F11" s="15">
        <v>6</v>
      </c>
      <c r="G11" s="16">
        <v>282</v>
      </c>
      <c r="H11" s="17">
        <v>20</v>
      </c>
      <c r="I11" s="19" t="s">
        <v>203</v>
      </c>
      <c r="J11" s="15">
        <v>11</v>
      </c>
      <c r="K11" s="4">
        <f t="shared" si="0"/>
        <v>71</v>
      </c>
      <c r="L11" s="80" t="s">
        <v>143</v>
      </c>
    </row>
    <row r="12" spans="1:12" ht="35.25" customHeight="1" x14ac:dyDescent="0.4">
      <c r="A12" s="76">
        <v>44</v>
      </c>
      <c r="B12" s="71" t="s">
        <v>56</v>
      </c>
      <c r="C12" s="19" t="s">
        <v>183</v>
      </c>
      <c r="D12" s="15">
        <v>37</v>
      </c>
      <c r="E12" s="79">
        <v>21</v>
      </c>
      <c r="F12" s="15">
        <v>12</v>
      </c>
      <c r="G12" s="16">
        <v>296</v>
      </c>
      <c r="H12" s="17">
        <v>23</v>
      </c>
      <c r="I12" s="19" t="s">
        <v>204</v>
      </c>
      <c r="J12" s="15">
        <v>12</v>
      </c>
      <c r="K12" s="4">
        <f t="shared" si="0"/>
        <v>84</v>
      </c>
      <c r="L12" s="80" t="s">
        <v>145</v>
      </c>
    </row>
    <row r="13" spans="1:12" ht="35.25" customHeight="1" x14ac:dyDescent="0.4">
      <c r="A13" s="76">
        <v>45</v>
      </c>
      <c r="B13" s="73" t="s">
        <v>57</v>
      </c>
      <c r="C13" s="19" t="s">
        <v>168</v>
      </c>
      <c r="D13" s="15">
        <v>34</v>
      </c>
      <c r="E13" s="79">
        <v>29</v>
      </c>
      <c r="F13" s="15">
        <v>20</v>
      </c>
      <c r="G13" s="16">
        <v>275</v>
      </c>
      <c r="H13" s="17">
        <v>19</v>
      </c>
      <c r="I13" s="19" t="s">
        <v>202</v>
      </c>
      <c r="J13" s="15">
        <v>19</v>
      </c>
      <c r="K13" s="4">
        <f t="shared" si="0"/>
        <v>92</v>
      </c>
      <c r="L13" s="80" t="s">
        <v>151</v>
      </c>
    </row>
    <row r="14" spans="1:12" ht="35.25" customHeight="1" x14ac:dyDescent="0.4">
      <c r="A14" s="76">
        <v>46</v>
      </c>
      <c r="B14" s="73" t="s">
        <v>58</v>
      </c>
      <c r="C14" s="19" t="s">
        <v>179</v>
      </c>
      <c r="D14" s="15">
        <v>36</v>
      </c>
      <c r="E14" s="79">
        <v>18</v>
      </c>
      <c r="F14" s="15">
        <v>9</v>
      </c>
      <c r="G14" s="16">
        <v>326</v>
      </c>
      <c r="H14" s="15">
        <v>31</v>
      </c>
      <c r="I14" s="19" t="s">
        <v>205</v>
      </c>
      <c r="J14" s="15">
        <v>23</v>
      </c>
      <c r="K14" s="4">
        <f t="shared" si="0"/>
        <v>99</v>
      </c>
      <c r="L14" s="140" t="s">
        <v>141</v>
      </c>
    </row>
    <row r="15" spans="1:12" ht="34.5" customHeight="1" x14ac:dyDescent="0.4">
      <c r="A15" s="76">
        <v>47</v>
      </c>
      <c r="B15" s="73" t="s">
        <v>60</v>
      </c>
      <c r="C15" s="19" t="s">
        <v>168</v>
      </c>
      <c r="D15" s="15">
        <v>34</v>
      </c>
      <c r="E15" s="79">
        <v>21</v>
      </c>
      <c r="F15" s="17">
        <v>12</v>
      </c>
      <c r="G15" s="12">
        <v>287</v>
      </c>
      <c r="H15" s="11">
        <v>21</v>
      </c>
      <c r="I15" s="81" t="s">
        <v>206</v>
      </c>
      <c r="J15" s="15">
        <v>11</v>
      </c>
      <c r="K15" s="82">
        <f t="shared" si="0"/>
        <v>78</v>
      </c>
      <c r="L15" s="80" t="s">
        <v>152</v>
      </c>
    </row>
    <row r="16" spans="1:12" ht="34.5" customHeight="1" thickBot="1" x14ac:dyDescent="0.45">
      <c r="A16" s="151">
        <v>48</v>
      </c>
      <c r="B16" s="152" t="s">
        <v>61</v>
      </c>
      <c r="C16" s="26" t="s">
        <v>153</v>
      </c>
      <c r="D16" s="27">
        <v>27</v>
      </c>
      <c r="E16" s="85">
        <v>18</v>
      </c>
      <c r="F16" s="29">
        <v>9</v>
      </c>
      <c r="G16" s="28">
        <v>274</v>
      </c>
      <c r="H16" s="27">
        <v>18</v>
      </c>
      <c r="I16" s="86" t="s">
        <v>207</v>
      </c>
      <c r="J16" s="29">
        <v>1</v>
      </c>
      <c r="K16" s="43">
        <f t="shared" si="0"/>
        <v>55</v>
      </c>
      <c r="L16" s="35" t="s">
        <v>146</v>
      </c>
    </row>
    <row r="17" spans="1:12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36" customFormat="1" x14ac:dyDescent="0.2"/>
    <row r="19" spans="1:12" s="36" customFormat="1" x14ac:dyDescent="0.2"/>
    <row r="20" spans="1:12" s="36" customFormat="1" x14ac:dyDescent="0.2"/>
    <row r="21" spans="1:12" s="36" customFormat="1" x14ac:dyDescent="0.2"/>
    <row r="22" spans="1:12" s="36" customFormat="1" x14ac:dyDescent="0.2"/>
    <row r="23" spans="1:12" s="36" customFormat="1" x14ac:dyDescent="0.2"/>
    <row r="24" spans="1:12" s="36" customFormat="1" x14ac:dyDescent="0.2"/>
    <row r="25" spans="1:12" s="36" customFormat="1" x14ac:dyDescent="0.2"/>
    <row r="26" spans="1:12" s="36" customFormat="1" x14ac:dyDescent="0.2"/>
    <row r="27" spans="1:12" s="36" customFormat="1" x14ac:dyDescent="0.2"/>
    <row r="28" spans="1:12" s="36" customFormat="1" x14ac:dyDescent="0.2"/>
    <row r="29" spans="1:12" s="36" customFormat="1" x14ac:dyDescent="0.2"/>
    <row r="30" spans="1:12" s="36" customFormat="1" x14ac:dyDescent="0.2"/>
    <row r="31" spans="1:12" s="36" customFormat="1" x14ac:dyDescent="0.2"/>
    <row r="32" spans="1:1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19685039370078741" footer="0.1181102362204724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4"/>
  <sheetViews>
    <sheetView zoomScaleNormal="100" workbookViewId="0">
      <selection activeCell="A2" sqref="A2:L2"/>
    </sheetView>
  </sheetViews>
  <sheetFormatPr defaultRowHeight="12.75" x14ac:dyDescent="0.2"/>
  <cols>
    <col min="2" max="2" width="56.85546875" customWidth="1"/>
    <col min="3" max="3" width="8.5703125" customWidth="1"/>
    <col min="4" max="4" width="7.140625" customWidth="1"/>
    <col min="5" max="5" width="9.570312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35" width="9.140625" style="36"/>
  </cols>
  <sheetData>
    <row r="1" spans="1:12" s="36" customFormat="1" ht="13.5" thickBot="1" x14ac:dyDescent="0.25"/>
    <row r="2" spans="1:12" ht="33" customHeight="1" thickBot="1" x14ac:dyDescent="0.4">
      <c r="A2" s="173" t="s">
        <v>120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.75" x14ac:dyDescent="0.25">
      <c r="A3" s="133" t="s">
        <v>6</v>
      </c>
      <c r="B3" s="171" t="s">
        <v>0</v>
      </c>
      <c r="C3" s="158" t="s">
        <v>13</v>
      </c>
      <c r="D3" s="167" t="s">
        <v>16</v>
      </c>
      <c r="E3" s="131" t="s">
        <v>2</v>
      </c>
      <c r="F3" s="167" t="s">
        <v>16</v>
      </c>
      <c r="G3" s="131" t="s">
        <v>4</v>
      </c>
      <c r="H3" s="169" t="s">
        <v>16</v>
      </c>
      <c r="I3" s="158" t="s">
        <v>14</v>
      </c>
      <c r="J3" s="167" t="s">
        <v>16</v>
      </c>
      <c r="K3" s="1" t="s">
        <v>16</v>
      </c>
      <c r="L3" s="165" t="s">
        <v>8</v>
      </c>
    </row>
    <row r="4" spans="1:12" ht="16.5" thickBot="1" x14ac:dyDescent="0.3">
      <c r="A4" s="134" t="s">
        <v>7</v>
      </c>
      <c r="B4" s="172"/>
      <c r="C4" s="159"/>
      <c r="D4" s="168"/>
      <c r="E4" s="132" t="s">
        <v>3</v>
      </c>
      <c r="F4" s="168"/>
      <c r="G4" s="132" t="s">
        <v>5</v>
      </c>
      <c r="H4" s="170"/>
      <c r="I4" s="159"/>
      <c r="J4" s="168"/>
      <c r="K4" s="6" t="s">
        <v>17</v>
      </c>
      <c r="L4" s="166"/>
    </row>
    <row r="5" spans="1:12" ht="35.1" customHeight="1" thickTop="1" x14ac:dyDescent="0.4">
      <c r="A5" s="87">
        <v>138</v>
      </c>
      <c r="B5" s="88" t="s">
        <v>39</v>
      </c>
      <c r="C5" s="18" t="s">
        <v>208</v>
      </c>
      <c r="D5" s="11">
        <v>46</v>
      </c>
      <c r="E5" s="89">
        <v>27</v>
      </c>
      <c r="F5" s="13">
        <v>22</v>
      </c>
      <c r="G5" s="12">
        <v>353</v>
      </c>
      <c r="H5" s="11">
        <v>44</v>
      </c>
      <c r="I5" s="70" t="s">
        <v>209</v>
      </c>
      <c r="J5" s="13">
        <v>36</v>
      </c>
      <c r="K5" s="90">
        <f>IF(D5+F5+H5+J5=0," ",D5+F5+H5+J5)</f>
        <v>148</v>
      </c>
      <c r="L5" s="139" t="s">
        <v>140</v>
      </c>
    </row>
    <row r="6" spans="1:12" ht="35.1" customHeight="1" x14ac:dyDescent="0.4">
      <c r="A6" s="87">
        <v>139</v>
      </c>
      <c r="B6" s="59" t="s">
        <v>40</v>
      </c>
      <c r="C6" s="19" t="s">
        <v>210</v>
      </c>
      <c r="D6" s="15">
        <v>33</v>
      </c>
      <c r="E6" s="79">
        <v>23</v>
      </c>
      <c r="F6" s="17">
        <v>16</v>
      </c>
      <c r="G6" s="16">
        <v>255</v>
      </c>
      <c r="H6" s="15">
        <v>18</v>
      </c>
      <c r="I6" s="81" t="s">
        <v>203</v>
      </c>
      <c r="J6" s="17">
        <v>15</v>
      </c>
      <c r="K6" s="83">
        <f t="shared" ref="K6:K16" si="0">IF(D6+F6+H6+J6=0," ",D6+F6+H6+J6)</f>
        <v>82</v>
      </c>
      <c r="L6" s="25" t="s">
        <v>143</v>
      </c>
    </row>
    <row r="7" spans="1:12" ht="35.1" customHeight="1" x14ac:dyDescent="0.4">
      <c r="A7" s="87">
        <v>140</v>
      </c>
      <c r="B7" s="53" t="s">
        <v>50</v>
      </c>
      <c r="C7" s="19" t="s">
        <v>168</v>
      </c>
      <c r="D7" s="15">
        <v>39</v>
      </c>
      <c r="E7" s="79">
        <v>18</v>
      </c>
      <c r="F7" s="17">
        <v>11</v>
      </c>
      <c r="G7" s="16">
        <v>226</v>
      </c>
      <c r="H7" s="15">
        <v>13</v>
      </c>
      <c r="I7" s="81" t="s">
        <v>198</v>
      </c>
      <c r="J7" s="17">
        <v>17</v>
      </c>
      <c r="K7" s="83">
        <f t="shared" si="0"/>
        <v>80</v>
      </c>
      <c r="L7" s="25" t="s">
        <v>144</v>
      </c>
    </row>
    <row r="8" spans="1:12" ht="35.1" customHeight="1" x14ac:dyDescent="0.4">
      <c r="A8" s="87">
        <v>141</v>
      </c>
      <c r="B8" s="65" t="s">
        <v>44</v>
      </c>
      <c r="C8" s="19" t="s">
        <v>179</v>
      </c>
      <c r="D8" s="15">
        <v>41</v>
      </c>
      <c r="E8" s="79">
        <v>17</v>
      </c>
      <c r="F8" s="17">
        <v>10</v>
      </c>
      <c r="G8" s="16">
        <v>217</v>
      </c>
      <c r="H8" s="15">
        <v>12</v>
      </c>
      <c r="I8" s="81" t="s">
        <v>211</v>
      </c>
      <c r="J8" s="17">
        <v>26</v>
      </c>
      <c r="K8" s="83">
        <f t="shared" si="0"/>
        <v>89</v>
      </c>
      <c r="L8" s="25" t="s">
        <v>152</v>
      </c>
    </row>
    <row r="9" spans="1:12" ht="35.1" customHeight="1" x14ac:dyDescent="0.4">
      <c r="A9" s="87">
        <v>142</v>
      </c>
      <c r="B9" s="65" t="s">
        <v>45</v>
      </c>
      <c r="C9" s="19" t="s">
        <v>212</v>
      </c>
      <c r="D9" s="15">
        <v>47</v>
      </c>
      <c r="E9" s="79">
        <v>22.5</v>
      </c>
      <c r="F9" s="17">
        <v>15</v>
      </c>
      <c r="G9" s="16">
        <v>306</v>
      </c>
      <c r="H9" s="15">
        <v>30</v>
      </c>
      <c r="I9" s="81" t="s">
        <v>213</v>
      </c>
      <c r="J9" s="17">
        <v>33</v>
      </c>
      <c r="K9" s="83">
        <f t="shared" si="0"/>
        <v>125</v>
      </c>
      <c r="L9" s="141" t="s">
        <v>149</v>
      </c>
    </row>
    <row r="10" spans="1:12" s="36" customFormat="1" ht="30" x14ac:dyDescent="0.4">
      <c r="A10" s="87">
        <v>143</v>
      </c>
      <c r="B10" s="65" t="s">
        <v>46</v>
      </c>
      <c r="C10" s="19" t="s">
        <v>214</v>
      </c>
      <c r="D10" s="15">
        <v>37</v>
      </c>
      <c r="E10" s="79">
        <v>18</v>
      </c>
      <c r="F10" s="17">
        <v>11</v>
      </c>
      <c r="G10" s="16">
        <v>294</v>
      </c>
      <c r="H10" s="15">
        <v>27</v>
      </c>
      <c r="I10" s="81" t="s">
        <v>215</v>
      </c>
      <c r="J10" s="17">
        <v>21</v>
      </c>
      <c r="K10" s="83">
        <f t="shared" si="0"/>
        <v>96</v>
      </c>
      <c r="L10" s="25" t="s">
        <v>219</v>
      </c>
    </row>
    <row r="11" spans="1:12" s="36" customFormat="1" ht="30" x14ac:dyDescent="0.4">
      <c r="A11" s="87">
        <v>145</v>
      </c>
      <c r="B11" s="53" t="s">
        <v>51</v>
      </c>
      <c r="C11" s="19" t="s">
        <v>177</v>
      </c>
      <c r="D11" s="15">
        <v>36</v>
      </c>
      <c r="E11" s="79">
        <v>16</v>
      </c>
      <c r="F11" s="17">
        <v>9</v>
      </c>
      <c r="G11" s="16">
        <v>303</v>
      </c>
      <c r="H11" s="15">
        <v>29</v>
      </c>
      <c r="I11" s="81" t="s">
        <v>206</v>
      </c>
      <c r="J11" s="17">
        <v>16</v>
      </c>
      <c r="K11" s="83">
        <f t="shared" si="0"/>
        <v>90</v>
      </c>
      <c r="L11" s="25" t="s">
        <v>145</v>
      </c>
    </row>
    <row r="12" spans="1:12" s="36" customFormat="1" ht="30" x14ac:dyDescent="0.4">
      <c r="A12" s="87">
        <v>147</v>
      </c>
      <c r="B12" s="53" t="s">
        <v>52</v>
      </c>
      <c r="C12" s="19" t="s">
        <v>171</v>
      </c>
      <c r="D12" s="15">
        <v>27</v>
      </c>
      <c r="E12" s="79">
        <v>10</v>
      </c>
      <c r="F12" s="17">
        <v>3</v>
      </c>
      <c r="G12" s="16">
        <v>246</v>
      </c>
      <c r="H12" s="15">
        <v>16</v>
      </c>
      <c r="I12" s="81" t="s">
        <v>216</v>
      </c>
      <c r="J12" s="17">
        <v>11</v>
      </c>
      <c r="K12" s="83">
        <f t="shared" si="0"/>
        <v>57</v>
      </c>
      <c r="L12" s="25" t="s">
        <v>148</v>
      </c>
    </row>
    <row r="13" spans="1:12" s="36" customFormat="1" ht="30" x14ac:dyDescent="0.4">
      <c r="A13" s="87">
        <v>149</v>
      </c>
      <c r="B13" s="53" t="s">
        <v>87</v>
      </c>
      <c r="C13" s="19" t="s">
        <v>154</v>
      </c>
      <c r="D13" s="15">
        <v>19</v>
      </c>
      <c r="E13" s="79">
        <v>14</v>
      </c>
      <c r="F13" s="17">
        <v>7</v>
      </c>
      <c r="G13" s="16">
        <v>214</v>
      </c>
      <c r="H13" s="15">
        <v>12</v>
      </c>
      <c r="I13" s="81" t="s">
        <v>135</v>
      </c>
      <c r="J13" s="17">
        <v>1</v>
      </c>
      <c r="K13" s="83">
        <f t="shared" si="0"/>
        <v>39</v>
      </c>
      <c r="L13" s="25" t="s">
        <v>150</v>
      </c>
    </row>
    <row r="14" spans="1:12" s="36" customFormat="1" ht="30" x14ac:dyDescent="0.4">
      <c r="A14" s="87">
        <v>150</v>
      </c>
      <c r="B14" s="65" t="s">
        <v>59</v>
      </c>
      <c r="C14" s="19" t="s">
        <v>183</v>
      </c>
      <c r="D14" s="15">
        <v>42</v>
      </c>
      <c r="E14" s="79">
        <v>20</v>
      </c>
      <c r="F14" s="17">
        <v>13</v>
      </c>
      <c r="G14" s="16">
        <v>329</v>
      </c>
      <c r="H14" s="15">
        <v>36</v>
      </c>
      <c r="I14" s="81" t="s">
        <v>197</v>
      </c>
      <c r="J14" s="17">
        <v>23</v>
      </c>
      <c r="K14" s="83">
        <f t="shared" si="0"/>
        <v>114</v>
      </c>
      <c r="L14" s="141" t="s">
        <v>141</v>
      </c>
    </row>
    <row r="15" spans="1:12" s="36" customFormat="1" ht="30" x14ac:dyDescent="0.4">
      <c r="A15" s="87">
        <v>151</v>
      </c>
      <c r="B15" s="65" t="s">
        <v>62</v>
      </c>
      <c r="C15" s="19" t="s">
        <v>174</v>
      </c>
      <c r="D15" s="15">
        <v>25</v>
      </c>
      <c r="E15" s="79">
        <v>11.5</v>
      </c>
      <c r="F15" s="17">
        <v>4</v>
      </c>
      <c r="G15" s="16">
        <v>248</v>
      </c>
      <c r="H15" s="15">
        <v>17</v>
      </c>
      <c r="I15" s="81" t="s">
        <v>217</v>
      </c>
      <c r="J15" s="17">
        <v>12</v>
      </c>
      <c r="K15" s="83">
        <f t="shared" si="0"/>
        <v>58</v>
      </c>
      <c r="L15" s="25" t="s">
        <v>146</v>
      </c>
    </row>
    <row r="16" spans="1:12" s="36" customFormat="1" ht="30.75" thickBot="1" x14ac:dyDescent="0.45">
      <c r="A16" s="91">
        <v>152</v>
      </c>
      <c r="B16" s="84" t="s">
        <v>63</v>
      </c>
      <c r="C16" s="26" t="s">
        <v>158</v>
      </c>
      <c r="D16" s="27">
        <v>28</v>
      </c>
      <c r="E16" s="85">
        <v>28</v>
      </c>
      <c r="F16" s="29">
        <v>24</v>
      </c>
      <c r="G16" s="28">
        <v>287</v>
      </c>
      <c r="H16" s="27">
        <v>25</v>
      </c>
      <c r="I16" s="86" t="s">
        <v>218</v>
      </c>
      <c r="J16" s="29">
        <v>19</v>
      </c>
      <c r="K16" s="43">
        <f t="shared" si="0"/>
        <v>96</v>
      </c>
      <c r="L16" s="30" t="s">
        <v>219</v>
      </c>
    </row>
    <row r="17" s="36" customFormat="1" x14ac:dyDescent="0.2"/>
    <row r="18" s="36" customFormat="1" x14ac:dyDescent="0.2"/>
    <row r="19" s="36" customFormat="1" x14ac:dyDescent="0.2"/>
    <row r="20" s="36" customFormat="1" x14ac:dyDescent="0.2"/>
    <row r="21" s="36" customFormat="1" x14ac:dyDescent="0.2"/>
    <row r="22" s="36" customFormat="1" x14ac:dyDescent="0.2"/>
    <row r="23" s="36" customFormat="1" x14ac:dyDescent="0.2"/>
    <row r="24" s="36" customFormat="1" x14ac:dyDescent="0.2"/>
    <row r="25" s="36" customFormat="1" x14ac:dyDescent="0.2"/>
    <row r="26" s="36" customFormat="1" x14ac:dyDescent="0.2"/>
    <row r="27" s="36" customFormat="1" x14ac:dyDescent="0.2"/>
    <row r="28" s="36" customFormat="1" x14ac:dyDescent="0.2"/>
    <row r="29" s="36" customFormat="1" x14ac:dyDescent="0.2"/>
    <row r="30" s="36" customFormat="1" x14ac:dyDescent="0.2"/>
    <row r="31" s="36" customFormat="1" x14ac:dyDescent="0.2"/>
    <row r="3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9"/>
  <sheetViews>
    <sheetView zoomScaleNormal="100" workbookViewId="0">
      <selection activeCell="A2" sqref="A2:L2"/>
    </sheetView>
  </sheetViews>
  <sheetFormatPr defaultRowHeight="12.75" x14ac:dyDescent="0.2"/>
  <cols>
    <col min="2" max="2" width="57.140625" customWidth="1"/>
    <col min="3" max="3" width="8.5703125" customWidth="1"/>
    <col min="4" max="4" width="7.140625" customWidth="1"/>
    <col min="5" max="5" width="9.710937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34" width="9.140625" style="36"/>
  </cols>
  <sheetData>
    <row r="1" spans="1:12" s="36" customFormat="1" ht="13.5" thickBot="1" x14ac:dyDescent="0.25"/>
    <row r="2" spans="1:12" ht="33" customHeight="1" thickBot="1" x14ac:dyDescent="0.4">
      <c r="A2" s="162" t="s">
        <v>119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.75" x14ac:dyDescent="0.25">
      <c r="A3" s="38" t="s">
        <v>6</v>
      </c>
      <c r="B3" s="171" t="s">
        <v>0</v>
      </c>
      <c r="C3" s="158" t="s">
        <v>1</v>
      </c>
      <c r="D3" s="167" t="s">
        <v>16</v>
      </c>
      <c r="E3" s="2" t="s">
        <v>2</v>
      </c>
      <c r="F3" s="167" t="s">
        <v>16</v>
      </c>
      <c r="G3" s="2" t="s">
        <v>4</v>
      </c>
      <c r="H3" s="169" t="s">
        <v>16</v>
      </c>
      <c r="I3" s="158" t="s">
        <v>11</v>
      </c>
      <c r="J3" s="167" t="s">
        <v>16</v>
      </c>
      <c r="K3" s="7" t="s">
        <v>16</v>
      </c>
      <c r="L3" s="165" t="s">
        <v>8</v>
      </c>
    </row>
    <row r="4" spans="1:12" ht="16.5" thickBot="1" x14ac:dyDescent="0.3">
      <c r="A4" s="39" t="s">
        <v>7</v>
      </c>
      <c r="B4" s="172"/>
      <c r="C4" s="159"/>
      <c r="D4" s="168"/>
      <c r="E4" s="5" t="s">
        <v>3</v>
      </c>
      <c r="F4" s="168"/>
      <c r="G4" s="5" t="s">
        <v>5</v>
      </c>
      <c r="H4" s="170"/>
      <c r="I4" s="159"/>
      <c r="J4" s="168"/>
      <c r="K4" s="8" t="s">
        <v>17</v>
      </c>
      <c r="L4" s="166"/>
    </row>
    <row r="5" spans="1:12" ht="35.1" customHeight="1" thickTop="1" x14ac:dyDescent="0.4">
      <c r="A5" s="94">
        <v>49</v>
      </c>
      <c r="B5" s="92" t="s">
        <v>98</v>
      </c>
      <c r="C5" s="18" t="s">
        <v>178</v>
      </c>
      <c r="D5" s="11">
        <v>30</v>
      </c>
      <c r="E5" s="89">
        <v>27.5</v>
      </c>
      <c r="F5" s="13">
        <v>9</v>
      </c>
      <c r="G5" s="12">
        <v>404</v>
      </c>
      <c r="H5" s="11">
        <v>33</v>
      </c>
      <c r="I5" s="70" t="s">
        <v>220</v>
      </c>
      <c r="J5" s="13">
        <v>8</v>
      </c>
      <c r="K5" s="90">
        <f>IF(D5+F5+H5+J5=0," ",D5+F5+H5+J5)</f>
        <v>80</v>
      </c>
      <c r="L5" s="139" t="s">
        <v>141</v>
      </c>
    </row>
    <row r="6" spans="1:12" ht="35.1" customHeight="1" thickBot="1" x14ac:dyDescent="0.45">
      <c r="A6" s="41">
        <v>50</v>
      </c>
      <c r="B6" s="93" t="s">
        <v>25</v>
      </c>
      <c r="C6" s="19" t="s">
        <v>180</v>
      </c>
      <c r="D6" s="15">
        <v>36</v>
      </c>
      <c r="E6" s="79">
        <v>49.5</v>
      </c>
      <c r="F6" s="17">
        <v>31</v>
      </c>
      <c r="G6" s="16">
        <v>425</v>
      </c>
      <c r="H6" s="15">
        <v>36</v>
      </c>
      <c r="I6" s="81" t="s">
        <v>221</v>
      </c>
      <c r="J6" s="17">
        <v>20</v>
      </c>
      <c r="K6" s="83">
        <f t="shared" ref="K6:K16" si="0">IF(D6+F6+H6+J6=0," ",D6+F6+H6+J6)</f>
        <v>123</v>
      </c>
      <c r="L6" s="141" t="s">
        <v>140</v>
      </c>
    </row>
    <row r="7" spans="1:12" ht="35.1" customHeight="1" x14ac:dyDescent="0.4">
      <c r="A7" s="94">
        <v>51</v>
      </c>
      <c r="B7" s="93" t="s">
        <v>26</v>
      </c>
      <c r="C7" s="19" t="s">
        <v>162</v>
      </c>
      <c r="D7" s="15">
        <v>9</v>
      </c>
      <c r="E7" s="79">
        <v>23</v>
      </c>
      <c r="F7" s="17">
        <v>5</v>
      </c>
      <c r="G7" s="16">
        <v>296</v>
      </c>
      <c r="H7" s="15">
        <v>16</v>
      </c>
      <c r="I7" s="81" t="s">
        <v>222</v>
      </c>
      <c r="J7" s="17">
        <v>1</v>
      </c>
      <c r="K7" s="83">
        <f t="shared" si="0"/>
        <v>31</v>
      </c>
      <c r="L7" s="25" t="s">
        <v>143</v>
      </c>
    </row>
    <row r="8" spans="1:12" ht="35.1" customHeight="1" thickBot="1" x14ac:dyDescent="0.45">
      <c r="A8" s="41">
        <v>52</v>
      </c>
      <c r="B8" s="93" t="s">
        <v>27</v>
      </c>
      <c r="C8" s="19" t="s">
        <v>223</v>
      </c>
      <c r="D8" s="15">
        <v>16</v>
      </c>
      <c r="E8" s="79">
        <v>22.5</v>
      </c>
      <c r="F8" s="17">
        <v>4</v>
      </c>
      <c r="G8" s="16">
        <v>356</v>
      </c>
      <c r="H8" s="15">
        <v>25</v>
      </c>
      <c r="I8" s="81" t="s">
        <v>224</v>
      </c>
      <c r="J8" s="17">
        <v>10</v>
      </c>
      <c r="K8" s="83">
        <f t="shared" si="0"/>
        <v>55</v>
      </c>
      <c r="L8" s="25" t="s">
        <v>151</v>
      </c>
    </row>
    <row r="9" spans="1:12" ht="35.1" customHeight="1" x14ac:dyDescent="0.4">
      <c r="A9" s="94">
        <v>53</v>
      </c>
      <c r="B9" s="93" t="s">
        <v>28</v>
      </c>
      <c r="C9" s="19" t="s">
        <v>225</v>
      </c>
      <c r="D9" s="15">
        <v>12</v>
      </c>
      <c r="E9" s="79">
        <v>37</v>
      </c>
      <c r="F9" s="17">
        <v>19</v>
      </c>
      <c r="G9" s="16">
        <v>306</v>
      </c>
      <c r="H9" s="15">
        <v>17</v>
      </c>
      <c r="I9" s="81" t="s">
        <v>226</v>
      </c>
      <c r="J9" s="17">
        <v>4</v>
      </c>
      <c r="K9" s="83">
        <f t="shared" si="0"/>
        <v>52</v>
      </c>
      <c r="L9" s="25" t="s">
        <v>145</v>
      </c>
    </row>
    <row r="10" spans="1:12" ht="35.1" customHeight="1" thickBot="1" x14ac:dyDescent="0.45">
      <c r="A10" s="41">
        <v>54</v>
      </c>
      <c r="B10" s="93" t="s">
        <v>29</v>
      </c>
      <c r="C10" s="19" t="s">
        <v>227</v>
      </c>
      <c r="D10" s="15">
        <v>11</v>
      </c>
      <c r="E10" s="79">
        <v>25</v>
      </c>
      <c r="F10" s="17">
        <v>7</v>
      </c>
      <c r="G10" s="16" t="s">
        <v>136</v>
      </c>
      <c r="H10" s="15">
        <v>0</v>
      </c>
      <c r="I10" s="81" t="s">
        <v>136</v>
      </c>
      <c r="J10" s="17">
        <v>0</v>
      </c>
      <c r="K10" s="83">
        <f t="shared" si="0"/>
        <v>18</v>
      </c>
      <c r="L10" s="25" t="s">
        <v>146</v>
      </c>
    </row>
    <row r="11" spans="1:12" ht="35.1" customHeight="1" thickBot="1" x14ac:dyDescent="0.45">
      <c r="A11" s="94">
        <v>55</v>
      </c>
      <c r="B11" s="93" t="s">
        <v>102</v>
      </c>
      <c r="C11" s="19" t="s">
        <v>228</v>
      </c>
      <c r="D11" s="15">
        <v>2</v>
      </c>
      <c r="E11" s="79">
        <v>10</v>
      </c>
      <c r="F11" s="17">
        <v>1</v>
      </c>
      <c r="G11" s="16">
        <v>226</v>
      </c>
      <c r="H11" s="15">
        <v>7</v>
      </c>
      <c r="I11" s="81" t="s">
        <v>229</v>
      </c>
      <c r="J11" s="17">
        <v>1</v>
      </c>
      <c r="K11" s="83">
        <f t="shared" si="0"/>
        <v>11</v>
      </c>
      <c r="L11" s="25" t="s">
        <v>150</v>
      </c>
    </row>
    <row r="12" spans="1:12" ht="35.1" customHeight="1" x14ac:dyDescent="0.4">
      <c r="A12" s="94">
        <v>57</v>
      </c>
      <c r="B12" s="53" t="s">
        <v>20</v>
      </c>
      <c r="C12" s="19" t="s">
        <v>230</v>
      </c>
      <c r="D12" s="15">
        <v>4</v>
      </c>
      <c r="E12" s="79">
        <v>21</v>
      </c>
      <c r="F12" s="17">
        <v>3</v>
      </c>
      <c r="G12" s="16">
        <v>234</v>
      </c>
      <c r="H12" s="15">
        <v>8</v>
      </c>
      <c r="I12" s="81" t="s">
        <v>231</v>
      </c>
      <c r="J12" s="17">
        <v>1</v>
      </c>
      <c r="K12" s="83">
        <f t="shared" si="0"/>
        <v>16</v>
      </c>
      <c r="L12" s="25" t="s">
        <v>148</v>
      </c>
    </row>
    <row r="13" spans="1:12" ht="35.1" customHeight="1" thickBot="1" x14ac:dyDescent="0.45">
      <c r="A13" s="41">
        <v>58</v>
      </c>
      <c r="B13" s="53" t="s">
        <v>22</v>
      </c>
      <c r="C13" s="19" t="s">
        <v>188</v>
      </c>
      <c r="D13" s="15">
        <v>21</v>
      </c>
      <c r="E13" s="79">
        <v>27</v>
      </c>
      <c r="F13" s="17">
        <v>9</v>
      </c>
      <c r="G13" s="16">
        <v>305</v>
      </c>
      <c r="H13" s="15">
        <v>17</v>
      </c>
      <c r="I13" s="81" t="s">
        <v>232</v>
      </c>
      <c r="J13" s="17">
        <v>1</v>
      </c>
      <c r="K13" s="83">
        <f t="shared" si="0"/>
        <v>48</v>
      </c>
      <c r="L13" s="25" t="s">
        <v>152</v>
      </c>
    </row>
    <row r="14" spans="1:12" ht="35.1" customHeight="1" thickBot="1" x14ac:dyDescent="0.45">
      <c r="A14" s="94">
        <v>61</v>
      </c>
      <c r="B14" s="65" t="s">
        <v>23</v>
      </c>
      <c r="C14" s="19" t="s">
        <v>223</v>
      </c>
      <c r="D14" s="15">
        <v>16</v>
      </c>
      <c r="E14" s="79">
        <v>14</v>
      </c>
      <c r="F14" s="17">
        <v>1</v>
      </c>
      <c r="G14" s="16">
        <v>271</v>
      </c>
      <c r="H14" s="15">
        <v>12</v>
      </c>
      <c r="I14" s="81" t="s">
        <v>233</v>
      </c>
      <c r="J14" s="17">
        <v>1</v>
      </c>
      <c r="K14" s="83">
        <f t="shared" si="0"/>
        <v>30</v>
      </c>
      <c r="L14" s="25" t="s">
        <v>144</v>
      </c>
    </row>
    <row r="15" spans="1:12" s="36" customFormat="1" ht="34.5" customHeight="1" x14ac:dyDescent="0.4">
      <c r="A15" s="94">
        <v>63</v>
      </c>
      <c r="B15" s="65" t="s">
        <v>24</v>
      </c>
      <c r="C15" s="19" t="s">
        <v>156</v>
      </c>
      <c r="D15" s="15">
        <v>20</v>
      </c>
      <c r="E15" s="79">
        <v>26</v>
      </c>
      <c r="F15" s="17">
        <v>8</v>
      </c>
      <c r="G15" s="16">
        <v>327</v>
      </c>
      <c r="H15" s="15">
        <v>20</v>
      </c>
      <c r="I15" s="81" t="s">
        <v>234</v>
      </c>
      <c r="J15" s="17">
        <v>11</v>
      </c>
      <c r="K15" s="83">
        <f t="shared" si="0"/>
        <v>59</v>
      </c>
      <c r="L15" s="25" t="s">
        <v>147</v>
      </c>
    </row>
    <row r="16" spans="1:12" s="36" customFormat="1" ht="34.5" customHeight="1" thickBot="1" x14ac:dyDescent="0.45">
      <c r="A16" s="42">
        <v>64</v>
      </c>
      <c r="B16" s="84" t="s">
        <v>47</v>
      </c>
      <c r="C16" s="26" t="s">
        <v>177</v>
      </c>
      <c r="D16" s="27">
        <v>26</v>
      </c>
      <c r="E16" s="85">
        <v>42</v>
      </c>
      <c r="F16" s="29">
        <v>24</v>
      </c>
      <c r="G16" s="28">
        <v>384</v>
      </c>
      <c r="H16" s="27">
        <v>29</v>
      </c>
      <c r="I16" s="86" t="s">
        <v>235</v>
      </c>
      <c r="J16" s="29">
        <v>14</v>
      </c>
      <c r="K16" s="43">
        <f t="shared" si="0"/>
        <v>93</v>
      </c>
      <c r="L16" s="146" t="s">
        <v>149</v>
      </c>
    </row>
    <row r="17" s="36" customFormat="1" x14ac:dyDescent="0.2"/>
    <row r="18" s="36" customFormat="1" x14ac:dyDescent="0.2"/>
    <row r="19" s="36" customFormat="1" x14ac:dyDescent="0.2"/>
    <row r="20" s="36" customFormat="1" x14ac:dyDescent="0.2"/>
    <row r="21" s="36" customFormat="1" x14ac:dyDescent="0.2"/>
    <row r="22" s="36" customFormat="1" x14ac:dyDescent="0.2"/>
    <row r="23" s="36" customFormat="1" x14ac:dyDescent="0.2"/>
    <row r="24" s="36" customFormat="1" x14ac:dyDescent="0.2"/>
    <row r="25" s="36" customFormat="1" x14ac:dyDescent="0.2"/>
    <row r="26" s="36" customFormat="1" x14ac:dyDescent="0.2"/>
    <row r="27" s="36" customFormat="1" x14ac:dyDescent="0.2"/>
    <row r="28" s="36" customFormat="1" x14ac:dyDescent="0.2"/>
    <row r="29" s="36" customFormat="1" x14ac:dyDescent="0.2"/>
    <row r="30" s="36" customFormat="1" x14ac:dyDescent="0.2"/>
    <row r="31" s="36" customFormat="1" x14ac:dyDescent="0.2"/>
    <row r="3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  <row r="170" s="36" customFormat="1" x14ac:dyDescent="0.2"/>
    <row r="171" s="36" customFormat="1" x14ac:dyDescent="0.2"/>
    <row r="172" s="36" customFormat="1" x14ac:dyDescent="0.2"/>
    <row r="173" s="36" customFormat="1" x14ac:dyDescent="0.2"/>
    <row r="174" s="36" customFormat="1" x14ac:dyDescent="0.2"/>
    <row r="175" s="36" customFormat="1" x14ac:dyDescent="0.2"/>
    <row r="176" s="36" customFormat="1" x14ac:dyDescent="0.2"/>
    <row r="177" s="36" customFormat="1" x14ac:dyDescent="0.2"/>
    <row r="178" s="36" customFormat="1" x14ac:dyDescent="0.2"/>
    <row r="179" s="36" customFormat="1" x14ac:dyDescent="0.2"/>
    <row r="180" s="36" customFormat="1" x14ac:dyDescent="0.2"/>
    <row r="181" s="36" customFormat="1" x14ac:dyDescent="0.2"/>
    <row r="182" s="36" customFormat="1" x14ac:dyDescent="0.2"/>
    <row r="183" s="36" customFormat="1" x14ac:dyDescent="0.2"/>
    <row r="184" s="36" customFormat="1" x14ac:dyDescent="0.2"/>
    <row r="185" s="36" customFormat="1" x14ac:dyDescent="0.2"/>
    <row r="186" s="36" customFormat="1" x14ac:dyDescent="0.2"/>
    <row r="187" s="36" customFormat="1" x14ac:dyDescent="0.2"/>
    <row r="188" s="36" customFormat="1" x14ac:dyDescent="0.2"/>
    <row r="189" s="36" customFormat="1" x14ac:dyDescent="0.2"/>
    <row r="190" s="36" customFormat="1" x14ac:dyDescent="0.2"/>
    <row r="191" s="36" customFormat="1" x14ac:dyDescent="0.2"/>
    <row r="192" s="36" customFormat="1" x14ac:dyDescent="0.2"/>
    <row r="193" s="36" customFormat="1" x14ac:dyDescent="0.2"/>
    <row r="194" s="36" customFormat="1" x14ac:dyDescent="0.2"/>
    <row r="195" s="36" customFormat="1" x14ac:dyDescent="0.2"/>
    <row r="196" s="36" customFormat="1" x14ac:dyDescent="0.2"/>
    <row r="197" s="36" customFormat="1" x14ac:dyDescent="0.2"/>
    <row r="198" s="36" customFormat="1" x14ac:dyDescent="0.2"/>
    <row r="199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Normal="100" workbookViewId="0">
      <selection activeCell="A2" sqref="A2:L2"/>
    </sheetView>
  </sheetViews>
  <sheetFormatPr defaultRowHeight="12.75" x14ac:dyDescent="0.2"/>
  <cols>
    <col min="2" max="2" width="57.140625" customWidth="1"/>
    <col min="3" max="3" width="8.5703125" customWidth="1"/>
    <col min="4" max="4" width="7.140625" customWidth="1"/>
    <col min="5" max="5" width="9.14062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32" width="9.140625" style="36"/>
  </cols>
  <sheetData>
    <row r="1" spans="1:12" s="36" customFormat="1" ht="13.5" thickBot="1" x14ac:dyDescent="0.25"/>
    <row r="2" spans="1:12" ht="33" customHeight="1" thickBot="1" x14ac:dyDescent="0.4">
      <c r="A2" s="173" t="s">
        <v>118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.75" x14ac:dyDescent="0.25">
      <c r="A3" s="106" t="s">
        <v>6</v>
      </c>
      <c r="B3" s="171" t="s">
        <v>0</v>
      </c>
      <c r="C3" s="160" t="s">
        <v>1</v>
      </c>
      <c r="D3" s="167" t="s">
        <v>16</v>
      </c>
      <c r="E3" s="142" t="s">
        <v>2</v>
      </c>
      <c r="F3" s="167" t="s">
        <v>16</v>
      </c>
      <c r="G3" s="142" t="s">
        <v>4</v>
      </c>
      <c r="H3" s="169" t="s">
        <v>16</v>
      </c>
      <c r="I3" s="158" t="s">
        <v>12</v>
      </c>
      <c r="J3" s="167" t="s">
        <v>16</v>
      </c>
      <c r="K3" s="7" t="s">
        <v>16</v>
      </c>
      <c r="L3" s="165" t="s">
        <v>8</v>
      </c>
    </row>
    <row r="4" spans="1:12" ht="16.5" thickBot="1" x14ac:dyDescent="0.3">
      <c r="A4" s="107" t="s">
        <v>7</v>
      </c>
      <c r="B4" s="172"/>
      <c r="C4" s="161"/>
      <c r="D4" s="168"/>
      <c r="E4" s="143" t="s">
        <v>3</v>
      </c>
      <c r="F4" s="168"/>
      <c r="G4" s="143" t="s">
        <v>5</v>
      </c>
      <c r="H4" s="170"/>
      <c r="I4" s="159"/>
      <c r="J4" s="168"/>
      <c r="K4" s="8" t="s">
        <v>17</v>
      </c>
      <c r="L4" s="166"/>
    </row>
    <row r="5" spans="1:12" ht="35.1" customHeight="1" thickTop="1" x14ac:dyDescent="0.4">
      <c r="A5" s="95">
        <v>157</v>
      </c>
      <c r="B5" s="108" t="s">
        <v>97</v>
      </c>
      <c r="C5" s="81" t="s">
        <v>236</v>
      </c>
      <c r="D5" s="15">
        <v>1</v>
      </c>
      <c r="E5" s="14">
        <v>14.5</v>
      </c>
      <c r="F5" s="15">
        <v>4</v>
      </c>
      <c r="G5" s="19" t="s">
        <v>237</v>
      </c>
      <c r="H5" s="17">
        <v>2</v>
      </c>
      <c r="I5" s="19" t="s">
        <v>238</v>
      </c>
      <c r="J5" s="15">
        <v>1</v>
      </c>
      <c r="K5" s="4">
        <f>IF(D5+F5+H5+J5=0," ",D5+F5+H5+J5)</f>
        <v>8</v>
      </c>
      <c r="L5" s="80" t="s">
        <v>152</v>
      </c>
    </row>
    <row r="6" spans="1:12" ht="35.1" customHeight="1" x14ac:dyDescent="0.4">
      <c r="A6" s="95">
        <v>158</v>
      </c>
      <c r="B6" s="108" t="s">
        <v>18</v>
      </c>
      <c r="C6" s="81" t="s">
        <v>153</v>
      </c>
      <c r="D6" s="15">
        <v>30</v>
      </c>
      <c r="E6" s="14">
        <v>15.5</v>
      </c>
      <c r="F6" s="15">
        <v>5</v>
      </c>
      <c r="G6" s="19" t="s">
        <v>239</v>
      </c>
      <c r="H6" s="17">
        <v>29</v>
      </c>
      <c r="I6" s="19" t="s">
        <v>240</v>
      </c>
      <c r="J6" s="15">
        <v>2</v>
      </c>
      <c r="K6" s="4">
        <f t="shared" ref="K6:K11" si="0">IF(D6+F6+H6+J6=0," ",D6+F6+H6+J6)</f>
        <v>66</v>
      </c>
      <c r="L6" s="80" t="s">
        <v>147</v>
      </c>
    </row>
    <row r="7" spans="1:12" ht="35.1" customHeight="1" x14ac:dyDescent="0.4">
      <c r="A7" s="95">
        <v>159</v>
      </c>
      <c r="B7" s="108" t="s">
        <v>19</v>
      </c>
      <c r="C7" s="81" t="s">
        <v>241</v>
      </c>
      <c r="D7" s="15">
        <v>8</v>
      </c>
      <c r="E7" s="14">
        <v>10.5</v>
      </c>
      <c r="F7" s="15">
        <v>2</v>
      </c>
      <c r="G7" s="19" t="s">
        <v>242</v>
      </c>
      <c r="H7" s="17">
        <v>7</v>
      </c>
      <c r="I7" s="19" t="s">
        <v>243</v>
      </c>
      <c r="J7" s="15">
        <v>3</v>
      </c>
      <c r="K7" s="4">
        <f t="shared" si="0"/>
        <v>20</v>
      </c>
      <c r="L7" s="80" t="s">
        <v>145</v>
      </c>
    </row>
    <row r="8" spans="1:12" ht="35.1" customHeight="1" x14ac:dyDescent="0.4">
      <c r="A8" s="95">
        <v>160</v>
      </c>
      <c r="B8" s="108" t="s">
        <v>48</v>
      </c>
      <c r="C8" s="81" t="s">
        <v>244</v>
      </c>
      <c r="D8" s="15">
        <v>25</v>
      </c>
      <c r="E8" s="14">
        <v>13</v>
      </c>
      <c r="F8" s="15">
        <v>3</v>
      </c>
      <c r="G8" s="19" t="s">
        <v>245</v>
      </c>
      <c r="H8" s="17">
        <v>19</v>
      </c>
      <c r="I8" s="19" t="s">
        <v>246</v>
      </c>
      <c r="J8" s="15">
        <v>5</v>
      </c>
      <c r="K8" s="4">
        <f t="shared" si="0"/>
        <v>52</v>
      </c>
      <c r="L8" s="80" t="s">
        <v>151</v>
      </c>
    </row>
    <row r="9" spans="1:12" ht="35.1" customHeight="1" x14ac:dyDescent="0.4">
      <c r="A9" s="95">
        <v>161</v>
      </c>
      <c r="B9" s="108" t="s">
        <v>21</v>
      </c>
      <c r="C9" s="81" t="s">
        <v>171</v>
      </c>
      <c r="D9" s="15">
        <v>23</v>
      </c>
      <c r="E9" s="14">
        <v>17</v>
      </c>
      <c r="F9" s="15">
        <v>7</v>
      </c>
      <c r="G9" s="19" t="s">
        <v>247</v>
      </c>
      <c r="H9" s="17">
        <v>22</v>
      </c>
      <c r="I9" s="19" t="s">
        <v>248</v>
      </c>
      <c r="J9" s="15">
        <v>16</v>
      </c>
      <c r="K9" s="4">
        <f t="shared" si="0"/>
        <v>68</v>
      </c>
      <c r="L9" s="140" t="s">
        <v>141</v>
      </c>
    </row>
    <row r="10" spans="1:12" ht="35.1" customHeight="1" x14ac:dyDescent="0.4">
      <c r="A10" s="95">
        <v>162</v>
      </c>
      <c r="B10" s="108" t="s">
        <v>38</v>
      </c>
      <c r="C10" s="81" t="s">
        <v>173</v>
      </c>
      <c r="D10" s="15">
        <v>34</v>
      </c>
      <c r="E10" s="14">
        <v>19</v>
      </c>
      <c r="F10" s="15">
        <v>9</v>
      </c>
      <c r="G10" s="19" t="s">
        <v>249</v>
      </c>
      <c r="H10" s="17">
        <v>26</v>
      </c>
      <c r="I10" s="19" t="s">
        <v>246</v>
      </c>
      <c r="J10" s="15">
        <v>5</v>
      </c>
      <c r="K10" s="4">
        <f t="shared" si="0"/>
        <v>74</v>
      </c>
      <c r="L10" s="140" t="s">
        <v>149</v>
      </c>
    </row>
    <row r="11" spans="1:12" ht="35.1" customHeight="1" thickBot="1" x14ac:dyDescent="0.45">
      <c r="A11" s="96">
        <v>163</v>
      </c>
      <c r="B11" s="153" t="s">
        <v>101</v>
      </c>
      <c r="C11" s="86" t="s">
        <v>158</v>
      </c>
      <c r="D11" s="27">
        <v>24</v>
      </c>
      <c r="E11" s="31">
        <v>24.5</v>
      </c>
      <c r="F11" s="27">
        <v>14</v>
      </c>
      <c r="G11" s="26" t="s">
        <v>250</v>
      </c>
      <c r="H11" s="29">
        <v>33</v>
      </c>
      <c r="I11" s="26" t="s">
        <v>251</v>
      </c>
      <c r="J11" s="27">
        <v>6</v>
      </c>
      <c r="K11" s="154">
        <f t="shared" si="0"/>
        <v>77</v>
      </c>
      <c r="L11" s="155" t="s">
        <v>140</v>
      </c>
    </row>
    <row r="12" spans="1:12" s="36" customFormat="1" x14ac:dyDescent="0.2"/>
    <row r="13" spans="1:12" s="36" customFormat="1" x14ac:dyDescent="0.2"/>
    <row r="14" spans="1:12" s="36" customFormat="1" x14ac:dyDescent="0.2"/>
    <row r="15" spans="1:12" s="36" customFormat="1" x14ac:dyDescent="0.2"/>
    <row r="16" spans="1:12" s="36" customFormat="1" x14ac:dyDescent="0.2"/>
    <row r="17" s="36" customFormat="1" x14ac:dyDescent="0.2"/>
    <row r="18" s="36" customFormat="1" x14ac:dyDescent="0.2"/>
    <row r="19" s="36" customFormat="1" x14ac:dyDescent="0.2"/>
    <row r="20" s="36" customFormat="1" x14ac:dyDescent="0.2"/>
    <row r="21" s="36" customFormat="1" x14ac:dyDescent="0.2"/>
    <row r="22" s="36" customFormat="1" x14ac:dyDescent="0.2"/>
    <row r="23" s="36" customFormat="1" x14ac:dyDescent="0.2"/>
    <row r="24" s="36" customFormat="1" x14ac:dyDescent="0.2"/>
    <row r="25" s="36" customFormat="1" x14ac:dyDescent="0.2"/>
    <row r="26" s="36" customFormat="1" x14ac:dyDescent="0.2"/>
    <row r="27" s="36" customFormat="1" x14ac:dyDescent="0.2"/>
    <row r="28" s="36" customFormat="1" x14ac:dyDescent="0.2"/>
    <row r="29" s="36" customFormat="1" x14ac:dyDescent="0.2"/>
    <row r="30" s="36" customFormat="1" x14ac:dyDescent="0.2"/>
    <row r="31" s="36" customFormat="1" x14ac:dyDescent="0.2"/>
    <row r="3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1"/>
  <sheetViews>
    <sheetView zoomScaleNormal="100" workbookViewId="0">
      <selection activeCell="A2" sqref="A2:L2"/>
    </sheetView>
  </sheetViews>
  <sheetFormatPr defaultRowHeight="12.75" x14ac:dyDescent="0.2"/>
  <cols>
    <col min="2" max="2" width="57.140625" customWidth="1"/>
    <col min="3" max="3" width="8.5703125" customWidth="1"/>
    <col min="4" max="4" width="7.140625" customWidth="1"/>
    <col min="5" max="5" width="8.7109375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2" max="12" width="8.140625" customWidth="1"/>
    <col min="13" max="42" width="9.140625" style="36"/>
  </cols>
  <sheetData>
    <row r="1" spans="1:12" s="36" customFormat="1" ht="13.5" thickBot="1" x14ac:dyDescent="0.25"/>
    <row r="2" spans="1:12" ht="33" customHeight="1" thickBot="1" x14ac:dyDescent="0.4">
      <c r="A2" s="162" t="s">
        <v>117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.75" x14ac:dyDescent="0.25">
      <c r="A3" s="144" t="s">
        <v>6</v>
      </c>
      <c r="B3" s="171" t="s">
        <v>0</v>
      </c>
      <c r="C3" s="158" t="s">
        <v>1</v>
      </c>
      <c r="D3" s="167" t="s">
        <v>16</v>
      </c>
      <c r="E3" s="142" t="s">
        <v>9</v>
      </c>
      <c r="F3" s="167" t="s">
        <v>16</v>
      </c>
      <c r="G3" s="142" t="s">
        <v>4</v>
      </c>
      <c r="H3" s="169" t="s">
        <v>16</v>
      </c>
      <c r="I3" s="158" t="s">
        <v>11</v>
      </c>
      <c r="J3" s="167" t="s">
        <v>16</v>
      </c>
      <c r="K3" s="7" t="s">
        <v>16</v>
      </c>
      <c r="L3" s="165" t="s">
        <v>8</v>
      </c>
    </row>
    <row r="4" spans="1:12" ht="16.5" thickBot="1" x14ac:dyDescent="0.3">
      <c r="A4" s="145" t="s">
        <v>7</v>
      </c>
      <c r="B4" s="172"/>
      <c r="C4" s="159"/>
      <c r="D4" s="168"/>
      <c r="E4" s="143" t="s">
        <v>10</v>
      </c>
      <c r="F4" s="168"/>
      <c r="G4" s="143" t="s">
        <v>5</v>
      </c>
      <c r="H4" s="170"/>
      <c r="I4" s="159"/>
      <c r="J4" s="168"/>
      <c r="K4" s="8" t="s">
        <v>17</v>
      </c>
      <c r="L4" s="166"/>
    </row>
    <row r="5" spans="1:12" ht="34.5" customHeight="1" thickTop="1" x14ac:dyDescent="0.4">
      <c r="A5" s="40">
        <v>65</v>
      </c>
      <c r="B5" s="98" t="s">
        <v>33</v>
      </c>
      <c r="C5" s="18" t="s">
        <v>252</v>
      </c>
      <c r="D5" s="11">
        <v>30</v>
      </c>
      <c r="E5" s="70" t="s">
        <v>253</v>
      </c>
      <c r="F5" s="13">
        <v>87</v>
      </c>
      <c r="G5" s="12">
        <v>460</v>
      </c>
      <c r="H5" s="11">
        <v>44</v>
      </c>
      <c r="I5" s="70" t="s">
        <v>254</v>
      </c>
      <c r="J5" s="13">
        <v>12</v>
      </c>
      <c r="K5" s="51">
        <f>IF(D5+F5+H5+J5=0," ",D5+F5+H5+J5)</f>
        <v>173</v>
      </c>
      <c r="L5" s="139" t="s">
        <v>140</v>
      </c>
    </row>
    <row r="6" spans="1:12" ht="34.5" customHeight="1" x14ac:dyDescent="0.4">
      <c r="A6" s="40">
        <v>67</v>
      </c>
      <c r="B6" s="99" t="s">
        <v>34</v>
      </c>
      <c r="C6" s="18" t="s">
        <v>174</v>
      </c>
      <c r="D6" s="11">
        <v>15</v>
      </c>
      <c r="E6" s="70" t="s">
        <v>255</v>
      </c>
      <c r="F6" s="13">
        <v>22</v>
      </c>
      <c r="G6" s="12">
        <v>396</v>
      </c>
      <c r="H6" s="11">
        <v>31</v>
      </c>
      <c r="I6" s="70" t="s">
        <v>256</v>
      </c>
      <c r="J6" s="13">
        <v>11</v>
      </c>
      <c r="K6" s="51">
        <f t="shared" ref="K6:K11" si="0">IF(D6+F6+H6+J6=0," ",D6+F6+H6+J6)</f>
        <v>79</v>
      </c>
      <c r="L6" s="32" t="s">
        <v>151</v>
      </c>
    </row>
    <row r="7" spans="1:12" ht="34.5" customHeight="1" x14ac:dyDescent="0.4">
      <c r="A7" s="40">
        <v>68</v>
      </c>
      <c r="B7" s="99" t="s">
        <v>35</v>
      </c>
      <c r="C7" s="18" t="s">
        <v>189</v>
      </c>
      <c r="D7" s="11">
        <v>14</v>
      </c>
      <c r="E7" s="70" t="s">
        <v>257</v>
      </c>
      <c r="F7" s="13">
        <v>16</v>
      </c>
      <c r="G7" s="12">
        <v>351</v>
      </c>
      <c r="H7" s="11">
        <v>24</v>
      </c>
      <c r="I7" s="70" t="s">
        <v>258</v>
      </c>
      <c r="J7" s="13">
        <v>8</v>
      </c>
      <c r="K7" s="51">
        <f t="shared" si="0"/>
        <v>62</v>
      </c>
      <c r="L7" s="32" t="s">
        <v>145</v>
      </c>
    </row>
    <row r="8" spans="1:12" ht="34.5" customHeight="1" x14ac:dyDescent="0.4">
      <c r="A8" s="40">
        <v>69</v>
      </c>
      <c r="B8" s="93" t="s">
        <v>99</v>
      </c>
      <c r="C8" s="18" t="s">
        <v>179</v>
      </c>
      <c r="D8" s="11">
        <v>31</v>
      </c>
      <c r="E8" s="70" t="s">
        <v>259</v>
      </c>
      <c r="F8" s="13">
        <v>19</v>
      </c>
      <c r="G8" s="12">
        <v>416</v>
      </c>
      <c r="H8" s="11">
        <v>35</v>
      </c>
      <c r="I8" s="70" t="s">
        <v>260</v>
      </c>
      <c r="J8" s="13">
        <v>10</v>
      </c>
      <c r="K8" s="51">
        <f t="shared" si="0"/>
        <v>95</v>
      </c>
      <c r="L8" s="139" t="s">
        <v>141</v>
      </c>
    </row>
    <row r="9" spans="1:12" ht="35.1" customHeight="1" x14ac:dyDescent="0.4">
      <c r="A9" s="40">
        <v>70</v>
      </c>
      <c r="B9" s="93" t="s">
        <v>30</v>
      </c>
      <c r="C9" s="18" t="s">
        <v>183</v>
      </c>
      <c r="D9" s="11">
        <v>32</v>
      </c>
      <c r="E9" s="70" t="s">
        <v>261</v>
      </c>
      <c r="F9" s="13">
        <v>7</v>
      </c>
      <c r="G9" s="12">
        <v>367</v>
      </c>
      <c r="H9" s="11">
        <v>26</v>
      </c>
      <c r="I9" s="70" t="s">
        <v>262</v>
      </c>
      <c r="J9" s="13">
        <v>29</v>
      </c>
      <c r="K9" s="51">
        <f t="shared" si="0"/>
        <v>94</v>
      </c>
      <c r="L9" s="32" t="s">
        <v>147</v>
      </c>
    </row>
    <row r="10" spans="1:12" ht="35.1" customHeight="1" x14ac:dyDescent="0.4">
      <c r="A10" s="40">
        <v>71</v>
      </c>
      <c r="B10" s="93" t="s">
        <v>31</v>
      </c>
      <c r="C10" s="18" t="s">
        <v>180</v>
      </c>
      <c r="D10" s="11">
        <v>36</v>
      </c>
      <c r="E10" s="70" t="s">
        <v>263</v>
      </c>
      <c r="F10" s="13">
        <v>21</v>
      </c>
      <c r="G10" s="12">
        <v>414</v>
      </c>
      <c r="H10" s="11">
        <v>34</v>
      </c>
      <c r="I10" s="70" t="s">
        <v>264</v>
      </c>
      <c r="J10" s="13">
        <v>16</v>
      </c>
      <c r="K10" s="51">
        <f t="shared" si="0"/>
        <v>107</v>
      </c>
      <c r="L10" s="139" t="s">
        <v>149</v>
      </c>
    </row>
    <row r="11" spans="1:12" ht="35.1" customHeight="1" thickBot="1" x14ac:dyDescent="0.45">
      <c r="A11" s="44">
        <v>72</v>
      </c>
      <c r="B11" s="97" t="s">
        <v>32</v>
      </c>
      <c r="C11" s="33" t="s">
        <v>244</v>
      </c>
      <c r="D11" s="22">
        <v>19</v>
      </c>
      <c r="E11" s="75" t="s">
        <v>265</v>
      </c>
      <c r="F11" s="24">
        <v>7</v>
      </c>
      <c r="G11" s="23">
        <v>353</v>
      </c>
      <c r="H11" s="22">
        <v>23</v>
      </c>
      <c r="I11" s="75" t="s">
        <v>258</v>
      </c>
      <c r="J11" s="24">
        <v>8</v>
      </c>
      <c r="K11" s="113">
        <f t="shared" si="0"/>
        <v>57</v>
      </c>
      <c r="L11" s="34" t="s">
        <v>152</v>
      </c>
    </row>
    <row r="12" spans="1:12" s="36" customFormat="1" x14ac:dyDescent="0.2">
      <c r="I12" s="37"/>
    </row>
    <row r="13" spans="1:12" s="36" customFormat="1" x14ac:dyDescent="0.2">
      <c r="I13" s="37"/>
    </row>
    <row r="14" spans="1:12" s="36" customFormat="1" x14ac:dyDescent="0.2"/>
    <row r="15" spans="1:12" s="36" customFormat="1" x14ac:dyDescent="0.2"/>
    <row r="16" spans="1:12" s="36" customFormat="1" x14ac:dyDescent="0.2"/>
    <row r="17" s="36" customFormat="1" x14ac:dyDescent="0.2"/>
    <row r="18" s="36" customFormat="1" x14ac:dyDescent="0.2"/>
    <row r="19" s="36" customFormat="1" x14ac:dyDescent="0.2"/>
    <row r="20" s="36" customFormat="1" x14ac:dyDescent="0.2"/>
    <row r="21" s="36" customFormat="1" x14ac:dyDescent="0.2"/>
    <row r="22" s="36" customFormat="1" x14ac:dyDescent="0.2"/>
    <row r="23" s="36" customFormat="1" x14ac:dyDescent="0.2"/>
    <row r="24" s="36" customFormat="1" x14ac:dyDescent="0.2"/>
    <row r="25" s="36" customFormat="1" x14ac:dyDescent="0.2"/>
    <row r="26" s="36" customFormat="1" x14ac:dyDescent="0.2"/>
    <row r="27" s="36" customFormat="1" x14ac:dyDescent="0.2"/>
    <row r="28" s="36" customFormat="1" x14ac:dyDescent="0.2"/>
    <row r="29" s="36" customFormat="1" x14ac:dyDescent="0.2"/>
    <row r="30" s="36" customFormat="1" x14ac:dyDescent="0.2"/>
    <row r="31" s="36" customFormat="1" x14ac:dyDescent="0.2"/>
    <row r="3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  <row r="170" s="36" customFormat="1" x14ac:dyDescent="0.2"/>
    <row r="171" s="36" customFormat="1" x14ac:dyDescent="0.2"/>
    <row r="172" s="36" customFormat="1" x14ac:dyDescent="0.2"/>
    <row r="173" s="36" customFormat="1" x14ac:dyDescent="0.2"/>
    <row r="174" s="36" customFormat="1" x14ac:dyDescent="0.2"/>
    <row r="175" s="36" customFormat="1" x14ac:dyDescent="0.2"/>
    <row r="176" s="36" customFormat="1" x14ac:dyDescent="0.2"/>
    <row r="177" s="36" customFormat="1" x14ac:dyDescent="0.2"/>
    <row r="178" s="36" customFormat="1" x14ac:dyDescent="0.2"/>
    <row r="179" s="36" customFormat="1" x14ac:dyDescent="0.2"/>
    <row r="180" s="36" customFormat="1" x14ac:dyDescent="0.2"/>
    <row r="181" s="36" customFormat="1" x14ac:dyDescent="0.2"/>
    <row r="182" s="36" customFormat="1" x14ac:dyDescent="0.2"/>
    <row r="183" s="36" customFormat="1" x14ac:dyDescent="0.2"/>
    <row r="184" s="36" customFormat="1" x14ac:dyDescent="0.2"/>
    <row r="185" s="36" customFormat="1" x14ac:dyDescent="0.2"/>
    <row r="186" s="36" customFormat="1" x14ac:dyDescent="0.2"/>
    <row r="187" s="36" customFormat="1" x14ac:dyDescent="0.2"/>
    <row r="188" s="36" customFormat="1" x14ac:dyDescent="0.2"/>
    <row r="189" s="36" customFormat="1" x14ac:dyDescent="0.2"/>
    <row r="190" s="36" customFormat="1" x14ac:dyDescent="0.2"/>
    <row r="191" s="36" customFormat="1" x14ac:dyDescent="0.2"/>
    <row r="192" s="36" customFormat="1" x14ac:dyDescent="0.2"/>
    <row r="193" s="36" customFormat="1" x14ac:dyDescent="0.2"/>
    <row r="194" s="36" customFormat="1" x14ac:dyDescent="0.2"/>
    <row r="195" s="36" customFormat="1" x14ac:dyDescent="0.2"/>
    <row r="196" s="36" customFormat="1" x14ac:dyDescent="0.2"/>
    <row r="197" s="36" customFormat="1" x14ac:dyDescent="0.2"/>
    <row r="198" s="36" customFormat="1" x14ac:dyDescent="0.2"/>
    <row r="199" s="36" customFormat="1" x14ac:dyDescent="0.2"/>
    <row r="200" s="36" customFormat="1" x14ac:dyDescent="0.2"/>
    <row r="201" s="36" customFormat="1" x14ac:dyDescent="0.2"/>
    <row r="202" s="36" customFormat="1" x14ac:dyDescent="0.2"/>
    <row r="203" s="36" customFormat="1" x14ac:dyDescent="0.2"/>
    <row r="204" s="36" customFormat="1" x14ac:dyDescent="0.2"/>
    <row r="205" s="36" customFormat="1" x14ac:dyDescent="0.2"/>
    <row r="206" s="36" customFormat="1" x14ac:dyDescent="0.2"/>
    <row r="207" s="36" customFormat="1" x14ac:dyDescent="0.2"/>
    <row r="208" s="36" customFormat="1" x14ac:dyDescent="0.2"/>
    <row r="209" s="36" customFormat="1" x14ac:dyDescent="0.2"/>
    <row r="210" s="36" customFormat="1" x14ac:dyDescent="0.2"/>
    <row r="211" s="36" customFormat="1" x14ac:dyDescent="0.2"/>
    <row r="212" s="36" customFormat="1" x14ac:dyDescent="0.2"/>
    <row r="213" s="36" customFormat="1" x14ac:dyDescent="0.2"/>
    <row r="214" s="36" customFormat="1" x14ac:dyDescent="0.2"/>
    <row r="215" s="36" customFormat="1" x14ac:dyDescent="0.2"/>
    <row r="216" s="36" customFormat="1" x14ac:dyDescent="0.2"/>
    <row r="217" s="36" customFormat="1" x14ac:dyDescent="0.2"/>
    <row r="218" s="36" customFormat="1" x14ac:dyDescent="0.2"/>
    <row r="219" s="36" customFormat="1" x14ac:dyDescent="0.2"/>
    <row r="220" s="36" customFormat="1" x14ac:dyDescent="0.2"/>
    <row r="221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zoomScaleNormal="100" workbookViewId="0">
      <selection activeCell="A2" sqref="A2:L2"/>
    </sheetView>
  </sheetViews>
  <sheetFormatPr defaultRowHeight="12.75" x14ac:dyDescent="0.2"/>
  <cols>
    <col min="2" max="2" width="57.140625" customWidth="1"/>
    <col min="3" max="3" width="8.5703125" customWidth="1"/>
    <col min="4" max="4" width="7.140625" customWidth="1"/>
    <col min="5" max="5" width="9" customWidth="1"/>
    <col min="6" max="6" width="7.140625" customWidth="1"/>
    <col min="7" max="7" width="8.7109375" customWidth="1"/>
    <col min="8" max="8" width="7.140625" customWidth="1"/>
    <col min="9" max="9" width="8.7109375" customWidth="1"/>
    <col min="10" max="10" width="7.140625" customWidth="1"/>
    <col min="11" max="11" width="10" customWidth="1"/>
    <col min="12" max="12" width="8.140625" customWidth="1"/>
    <col min="13" max="38" width="9.140625" style="36"/>
  </cols>
  <sheetData>
    <row r="1" spans="1:13" s="36" customFormat="1" ht="13.5" thickBot="1" x14ac:dyDescent="0.25"/>
    <row r="2" spans="1:13" ht="33" customHeight="1" thickBot="1" x14ac:dyDescent="0.4">
      <c r="A2" s="173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3" ht="15.75" x14ac:dyDescent="0.25">
      <c r="A3" s="144" t="s">
        <v>6</v>
      </c>
      <c r="B3" s="171" t="s">
        <v>0</v>
      </c>
      <c r="C3" s="158" t="s">
        <v>1</v>
      </c>
      <c r="D3" s="167" t="s">
        <v>16</v>
      </c>
      <c r="E3" s="142" t="s">
        <v>2</v>
      </c>
      <c r="F3" s="167" t="s">
        <v>16</v>
      </c>
      <c r="G3" s="142" t="s">
        <v>4</v>
      </c>
      <c r="H3" s="169" t="s">
        <v>16</v>
      </c>
      <c r="I3" s="158" t="s">
        <v>12</v>
      </c>
      <c r="J3" s="167" t="s">
        <v>16</v>
      </c>
      <c r="K3" s="7" t="s">
        <v>16</v>
      </c>
      <c r="L3" s="165" t="s">
        <v>8</v>
      </c>
    </row>
    <row r="4" spans="1:13" ht="16.5" thickBot="1" x14ac:dyDescent="0.3">
      <c r="A4" s="145" t="s">
        <v>7</v>
      </c>
      <c r="B4" s="172"/>
      <c r="C4" s="159"/>
      <c r="D4" s="168"/>
      <c r="E4" s="143" t="s">
        <v>3</v>
      </c>
      <c r="F4" s="168"/>
      <c r="G4" s="143" t="s">
        <v>5</v>
      </c>
      <c r="H4" s="170"/>
      <c r="I4" s="159"/>
      <c r="J4" s="168"/>
      <c r="K4" s="8" t="s">
        <v>17</v>
      </c>
      <c r="L4" s="166"/>
    </row>
    <row r="5" spans="1:13" ht="35.1" customHeight="1" thickTop="1" x14ac:dyDescent="0.4">
      <c r="A5" s="40">
        <v>164</v>
      </c>
      <c r="B5" s="92" t="s">
        <v>36</v>
      </c>
      <c r="C5" s="19" t="s">
        <v>266</v>
      </c>
      <c r="D5" s="15">
        <v>36</v>
      </c>
      <c r="E5" s="79">
        <v>39</v>
      </c>
      <c r="F5" s="17">
        <v>32</v>
      </c>
      <c r="G5" s="19" t="s">
        <v>267</v>
      </c>
      <c r="H5" s="15">
        <v>30</v>
      </c>
      <c r="I5" s="81" t="s">
        <v>268</v>
      </c>
      <c r="J5" s="17">
        <v>7</v>
      </c>
      <c r="K5" s="51">
        <v>105</v>
      </c>
      <c r="L5" s="141" t="s">
        <v>140</v>
      </c>
      <c r="M5" s="105"/>
    </row>
    <row r="6" spans="1:13" ht="35.1" customHeight="1" x14ac:dyDescent="0.4">
      <c r="A6" s="40">
        <v>165</v>
      </c>
      <c r="B6" s="93" t="s">
        <v>49</v>
      </c>
      <c r="C6" s="19" t="s">
        <v>189</v>
      </c>
      <c r="D6" s="15">
        <v>20</v>
      </c>
      <c r="E6" s="79">
        <v>17</v>
      </c>
      <c r="F6" s="17">
        <v>7</v>
      </c>
      <c r="G6" s="19" t="s">
        <v>269</v>
      </c>
      <c r="H6" s="15">
        <v>18</v>
      </c>
      <c r="I6" s="81" t="s">
        <v>270</v>
      </c>
      <c r="J6" s="17">
        <v>3</v>
      </c>
      <c r="K6" s="51">
        <v>48</v>
      </c>
      <c r="L6" s="141" t="s">
        <v>141</v>
      </c>
      <c r="M6" s="105"/>
    </row>
    <row r="7" spans="1:13" ht="35.1" customHeight="1" x14ac:dyDescent="0.4">
      <c r="A7" s="40">
        <v>166</v>
      </c>
      <c r="B7" s="93" t="s">
        <v>37</v>
      </c>
      <c r="C7" s="19" t="s">
        <v>271</v>
      </c>
      <c r="D7" s="15">
        <v>10</v>
      </c>
      <c r="E7" s="79">
        <v>18.5</v>
      </c>
      <c r="F7" s="17">
        <v>8</v>
      </c>
      <c r="G7" s="19" t="s">
        <v>272</v>
      </c>
      <c r="H7" s="15">
        <v>17</v>
      </c>
      <c r="I7" s="81" t="s">
        <v>238</v>
      </c>
      <c r="J7" s="17">
        <v>1</v>
      </c>
      <c r="K7" s="51">
        <v>35</v>
      </c>
      <c r="L7" s="25" t="s">
        <v>147</v>
      </c>
      <c r="M7" s="105"/>
    </row>
    <row r="8" spans="1:13" ht="35.1" customHeight="1" thickBot="1" x14ac:dyDescent="0.45">
      <c r="A8" s="44">
        <v>168</v>
      </c>
      <c r="B8" s="153" t="s">
        <v>100</v>
      </c>
      <c r="C8" s="86" t="s">
        <v>174</v>
      </c>
      <c r="D8" s="27">
        <v>21</v>
      </c>
      <c r="E8" s="85">
        <v>29.5</v>
      </c>
      <c r="F8" s="29">
        <v>19</v>
      </c>
      <c r="G8" s="26" t="s">
        <v>273</v>
      </c>
      <c r="H8" s="27">
        <v>24</v>
      </c>
      <c r="I8" s="86" t="s">
        <v>221</v>
      </c>
      <c r="J8" s="29">
        <v>10</v>
      </c>
      <c r="K8" s="43">
        <v>74</v>
      </c>
      <c r="L8" s="146" t="s">
        <v>149</v>
      </c>
      <c r="M8" s="105"/>
    </row>
    <row r="9" spans="1:13" s="36" customFormat="1" x14ac:dyDescent="0.2"/>
    <row r="10" spans="1:13" s="36" customFormat="1" x14ac:dyDescent="0.2"/>
    <row r="11" spans="1:13" s="36" customFormat="1" x14ac:dyDescent="0.2"/>
    <row r="12" spans="1:13" s="36" customFormat="1" x14ac:dyDescent="0.2"/>
    <row r="13" spans="1:13" s="36" customFormat="1" x14ac:dyDescent="0.2"/>
    <row r="14" spans="1:13" s="36" customFormat="1" x14ac:dyDescent="0.2"/>
    <row r="15" spans="1:13" s="36" customFormat="1" x14ac:dyDescent="0.2"/>
    <row r="16" spans="1:13" s="36" customFormat="1" x14ac:dyDescent="0.2"/>
    <row r="17" s="36" customFormat="1" x14ac:dyDescent="0.2"/>
    <row r="18" s="36" customFormat="1" x14ac:dyDescent="0.2"/>
    <row r="19" s="36" customFormat="1" x14ac:dyDescent="0.2"/>
    <row r="20" s="36" customFormat="1" x14ac:dyDescent="0.2"/>
    <row r="21" s="36" customFormat="1" x14ac:dyDescent="0.2"/>
    <row r="22" s="36" customFormat="1" x14ac:dyDescent="0.2"/>
    <row r="23" s="36" customFormat="1" x14ac:dyDescent="0.2"/>
    <row r="24" s="36" customFormat="1" x14ac:dyDescent="0.2"/>
    <row r="25" s="36" customFormat="1" x14ac:dyDescent="0.2"/>
    <row r="26" s="36" customFormat="1" x14ac:dyDescent="0.2"/>
    <row r="27" s="36" customFormat="1" x14ac:dyDescent="0.2"/>
    <row r="28" s="36" customFormat="1" x14ac:dyDescent="0.2"/>
    <row r="29" s="36" customFormat="1" x14ac:dyDescent="0.2"/>
    <row r="30" s="36" customFormat="1" x14ac:dyDescent="0.2"/>
    <row r="31" s="36" customFormat="1" x14ac:dyDescent="0.2"/>
    <row r="3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</sheetData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honeticPr fontId="0" type="noConversion"/>
  <pageMargins left="0.19685039370078741" right="0.19685039370078741" top="0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1.TŘ BODY</vt:lpstr>
      <vt:lpstr>H23 BODY</vt:lpstr>
      <vt:lpstr>D23 BODY</vt:lpstr>
      <vt:lpstr>H45 BODY</vt:lpstr>
      <vt:lpstr>D45 BODY</vt:lpstr>
      <vt:lpstr>H67 BODY</vt:lpstr>
      <vt:lpstr>D67 BODY</vt:lpstr>
      <vt:lpstr>H89 BODY</vt:lpstr>
      <vt:lpstr>D89 BODY</vt:lpstr>
      <vt:lpstr>'1.TŘ BODY'!Oblast_tisku</vt:lpstr>
      <vt:lpstr>'D23 BODY'!Oblast_tisku</vt:lpstr>
      <vt:lpstr>'D45 BODY'!Oblast_tisku</vt:lpstr>
      <vt:lpstr>'D67 BODY'!Oblast_tisku</vt:lpstr>
      <vt:lpstr>'D89 BODY'!Oblast_tisku</vt:lpstr>
      <vt:lpstr>'H23 BODY'!Oblast_tisku</vt:lpstr>
      <vt:lpstr>'H45 BODY'!Oblast_tisku</vt:lpstr>
      <vt:lpstr>'H67 BODY'!Oblast_tisku</vt:lpstr>
      <vt:lpstr>'H89 BODY'!Oblast_tisku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</dc:title>
  <dc:creator>Radovan Roubalík</dc:creator>
  <cp:lastModifiedBy>Zástupce</cp:lastModifiedBy>
  <cp:lastPrinted>2017-06-23T11:59:57Z</cp:lastPrinted>
  <dcterms:created xsi:type="dcterms:W3CDTF">2003-10-14T18:20:28Z</dcterms:created>
  <dcterms:modified xsi:type="dcterms:W3CDTF">2017-06-23T15:19:52Z</dcterms:modified>
</cp:coreProperties>
</file>